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hk\Desktop\"/>
    </mc:Choice>
  </mc:AlternateContent>
  <xr:revisionPtr revIDLastSave="0" documentId="13_ncr:1_{BCD74192-88E2-4013-88EE-B3B1A4B3D9D1}" xr6:coauthVersionLast="45" xr6:coauthVersionMax="45" xr10:uidLastSave="{00000000-0000-0000-0000-000000000000}"/>
  <bookViews>
    <workbookView xWindow="675" yWindow="330" windowWidth="16560" windowHeight="10830" xr2:uid="{00000000-000D-0000-FFFF-FFFF00000000}"/>
  </bookViews>
  <sheets>
    <sheet name="Beslutad tilldelning" sheetId="1" r:id="rId1"/>
  </sheets>
  <definedNames>
    <definedName name="_xlnm._FilterDatabase" localSheetId="0" hidden="1">'Beslutad tilldelning'!$A$5:$J$5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90" i="1" l="1"/>
  <c r="J146" i="1"/>
  <c r="J74" i="1"/>
  <c r="I473" i="1" l="1"/>
  <c r="H473" i="1"/>
  <c r="G473" i="1"/>
  <c r="F473" i="1"/>
  <c r="E473" i="1"/>
  <c r="J9" i="1"/>
  <c r="J19" i="1"/>
  <c r="J18" i="1"/>
  <c r="J467" i="1"/>
  <c r="J452" i="1"/>
  <c r="J15" i="1"/>
  <c r="J14" i="1"/>
  <c r="J13" i="1"/>
  <c r="J12" i="1"/>
  <c r="J11" i="1"/>
  <c r="J10" i="1"/>
  <c r="J58" i="1"/>
  <c r="J57" i="1"/>
  <c r="J56" i="1"/>
  <c r="J55" i="1"/>
  <c r="J54" i="1"/>
  <c r="J53" i="1"/>
  <c r="J52" i="1"/>
  <c r="J51" i="1"/>
  <c r="J418" i="1"/>
  <c r="J417" i="1"/>
  <c r="J416" i="1"/>
  <c r="J415" i="1"/>
  <c r="J414" i="1"/>
  <c r="J413" i="1"/>
  <c r="J412" i="1"/>
  <c r="J50" i="1"/>
  <c r="J411" i="1"/>
  <c r="J410" i="1"/>
  <c r="J409" i="1"/>
  <c r="J408" i="1"/>
  <c r="J407" i="1"/>
  <c r="J406" i="1"/>
  <c r="J49" i="1"/>
  <c r="J405" i="1"/>
  <c r="J404" i="1"/>
  <c r="J403" i="1"/>
  <c r="J48" i="1"/>
  <c r="J402" i="1"/>
  <c r="J401" i="1"/>
  <c r="J400" i="1"/>
  <c r="J47" i="1"/>
  <c r="J399" i="1"/>
  <c r="J398" i="1"/>
  <c r="J46" i="1"/>
  <c r="J397" i="1"/>
  <c r="J396" i="1"/>
  <c r="J395" i="1"/>
  <c r="J394" i="1"/>
  <c r="J45" i="1"/>
  <c r="J393" i="1"/>
  <c r="J44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43" i="1"/>
  <c r="J373" i="1"/>
  <c r="J372" i="1"/>
  <c r="J371" i="1"/>
  <c r="J42" i="1"/>
  <c r="J370" i="1"/>
  <c r="J369" i="1"/>
  <c r="J368" i="1"/>
  <c r="J367" i="1"/>
  <c r="J366" i="1"/>
  <c r="J365" i="1"/>
  <c r="J364" i="1"/>
  <c r="J363" i="1"/>
  <c r="J362" i="1"/>
  <c r="J360" i="1"/>
  <c r="J359" i="1"/>
  <c r="J358" i="1"/>
  <c r="J357" i="1"/>
  <c r="J356" i="1"/>
  <c r="J355" i="1"/>
  <c r="J41" i="1"/>
  <c r="J354" i="1"/>
  <c r="J40" i="1"/>
  <c r="J353" i="1"/>
  <c r="J352" i="1"/>
  <c r="J39" i="1"/>
  <c r="J8" i="1"/>
  <c r="J38" i="1"/>
  <c r="J351" i="1"/>
  <c r="J350" i="1"/>
  <c r="J37" i="1"/>
  <c r="J349" i="1"/>
  <c r="J348" i="1"/>
  <c r="J347" i="1"/>
  <c r="J36" i="1"/>
  <c r="J346" i="1"/>
  <c r="J345" i="1"/>
  <c r="J344" i="1"/>
  <c r="J343" i="1"/>
  <c r="J342" i="1"/>
  <c r="J35" i="1"/>
  <c r="J341" i="1"/>
  <c r="J340" i="1"/>
  <c r="J34" i="1"/>
  <c r="J339" i="1"/>
  <c r="J338" i="1"/>
  <c r="J33" i="1"/>
  <c r="J337" i="1"/>
  <c r="J336" i="1"/>
  <c r="J335" i="1"/>
  <c r="J334" i="1"/>
  <c r="J333" i="1"/>
  <c r="J332" i="1"/>
  <c r="J331" i="1"/>
  <c r="J330" i="1"/>
  <c r="J32" i="1"/>
  <c r="J329" i="1"/>
  <c r="J328" i="1"/>
  <c r="J327" i="1"/>
  <c r="J326" i="1"/>
  <c r="J325" i="1"/>
  <c r="J31" i="1"/>
  <c r="J324" i="1"/>
  <c r="J323" i="1"/>
  <c r="J322" i="1"/>
  <c r="J321" i="1"/>
  <c r="J320" i="1"/>
  <c r="J319" i="1"/>
  <c r="J318" i="1"/>
  <c r="J30" i="1"/>
  <c r="J317" i="1"/>
  <c r="J316" i="1"/>
  <c r="J315" i="1"/>
  <c r="J314" i="1"/>
  <c r="J313" i="1"/>
  <c r="J312" i="1"/>
  <c r="J311" i="1"/>
  <c r="J310" i="1"/>
  <c r="J309" i="1"/>
  <c r="J308" i="1"/>
  <c r="J29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8" i="1"/>
  <c r="J275" i="1"/>
  <c r="J274" i="1"/>
  <c r="J273" i="1"/>
  <c r="J272" i="1"/>
  <c r="J271" i="1"/>
  <c r="J270" i="1"/>
  <c r="J269" i="1"/>
  <c r="J268" i="1"/>
  <c r="J267" i="1"/>
  <c r="J27" i="1"/>
  <c r="J266" i="1"/>
  <c r="J265" i="1"/>
  <c r="J264" i="1"/>
  <c r="J263" i="1"/>
  <c r="J262" i="1"/>
  <c r="J261" i="1"/>
  <c r="J260" i="1"/>
  <c r="J259" i="1"/>
  <c r="J258" i="1"/>
  <c r="J257" i="1"/>
  <c r="J26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5" i="1"/>
  <c r="J7" i="1"/>
  <c r="J235" i="1"/>
  <c r="J234" i="1"/>
  <c r="J233" i="1"/>
  <c r="J232" i="1"/>
  <c r="J24" i="1"/>
  <c r="J231" i="1"/>
  <c r="J230" i="1"/>
  <c r="J229" i="1"/>
  <c r="J228" i="1"/>
  <c r="J227" i="1"/>
  <c r="J226" i="1"/>
  <c r="J225" i="1"/>
  <c r="J224" i="1"/>
  <c r="J23" i="1"/>
  <c r="J223" i="1"/>
  <c r="J222" i="1"/>
  <c r="J221" i="1"/>
  <c r="J220" i="1"/>
  <c r="J219" i="1"/>
  <c r="J218" i="1"/>
  <c r="J216" i="1"/>
  <c r="J215" i="1"/>
  <c r="J214" i="1"/>
  <c r="J213" i="1"/>
  <c r="J212" i="1"/>
  <c r="J211" i="1"/>
  <c r="J22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21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20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7" i="1"/>
  <c r="J129" i="1"/>
  <c r="J128" i="1"/>
  <c r="J127" i="1"/>
  <c r="J126" i="1"/>
  <c r="J125" i="1"/>
  <c r="J16" i="1"/>
  <c r="J124" i="1"/>
  <c r="J123" i="1"/>
  <c r="J122" i="1"/>
  <c r="J121" i="1"/>
  <c r="J120" i="1"/>
  <c r="J119" i="1"/>
  <c r="J118" i="1"/>
  <c r="J471" i="1"/>
  <c r="J470" i="1"/>
  <c r="J469" i="1"/>
  <c r="J468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117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116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115" i="1"/>
  <c r="J420" i="1"/>
  <c r="J419" i="1"/>
  <c r="J114" i="1"/>
  <c r="J113" i="1"/>
  <c r="J6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473" i="1" l="1"/>
</calcChain>
</file>

<file path=xl/sharedStrings.xml><?xml version="1.0" encoding="utf-8"?>
<sst xmlns="http://schemas.openxmlformats.org/spreadsheetml/2006/main" count="1417" uniqueCount="1115">
  <si>
    <t>TOTAL</t>
  </si>
  <si>
    <t>SE000000000000100</t>
  </si>
  <si>
    <t>Johannes Bioenergianläggning</t>
  </si>
  <si>
    <t>Gävle Kraftvärme AB</t>
  </si>
  <si>
    <t>SE000000000000101</t>
  </si>
  <si>
    <t>Älvängen Panncentral</t>
  </si>
  <si>
    <t>Göteborg Energi AB</t>
  </si>
  <si>
    <t>SE000000000000103</t>
  </si>
  <si>
    <t>Gamlebyverket</t>
  </si>
  <si>
    <t>Västervik Miljö och Energi AB</t>
  </si>
  <si>
    <t>SE000000000000106</t>
  </si>
  <si>
    <t>Högsbo Kraftvärmeverk</t>
  </si>
  <si>
    <t>SE000000000000107</t>
  </si>
  <si>
    <t>Malå KVV</t>
  </si>
  <si>
    <t>Skellefteå Kraft AB</t>
  </si>
  <si>
    <t>SE000000000000110</t>
  </si>
  <si>
    <t>Rosenlundverket</t>
  </si>
  <si>
    <t>SE000000000000112</t>
  </si>
  <si>
    <t>Rya HVC</t>
  </si>
  <si>
    <t>SE000000000000113</t>
  </si>
  <si>
    <t>Sisjöns panncentral</t>
  </si>
  <si>
    <t>SE000000000000114</t>
  </si>
  <si>
    <t>Sävenäsverket</t>
  </si>
  <si>
    <t>SE000000000000115</t>
  </si>
  <si>
    <t>Tynneredcentralen</t>
  </si>
  <si>
    <t>SE000000000000120</t>
  </si>
  <si>
    <t>HVC Hamre</t>
  </si>
  <si>
    <t>Hedemora Energi AB</t>
  </si>
  <si>
    <t>SE000000000000121</t>
  </si>
  <si>
    <t>Hofors Energi Ångcentralen</t>
  </si>
  <si>
    <t>Värmevärden i Hofors AB (f d Hofors Energi AB)</t>
  </si>
  <si>
    <t>SE000000000000123</t>
  </si>
  <si>
    <t>Härnösand kraftvärmeverk</t>
  </si>
  <si>
    <t>Härnösand Energi &amp; Miljö AB</t>
  </si>
  <si>
    <t>SE000000000000124</t>
  </si>
  <si>
    <t>Beleverket</t>
  </si>
  <si>
    <t>Hässleholm Miljö AB</t>
  </si>
  <si>
    <t>SE000000000000125</t>
  </si>
  <si>
    <t>Lugnviksverket KVV</t>
  </si>
  <si>
    <t>Jämtkraft AB</t>
  </si>
  <si>
    <t>SE000000000000126</t>
  </si>
  <si>
    <t>Minnesgärdet</t>
  </si>
  <si>
    <t>SE000000000000127</t>
  </si>
  <si>
    <t>Öneberget</t>
  </si>
  <si>
    <t>SE000000000000128</t>
  </si>
  <si>
    <t>Rya Kraftvärmeverk</t>
  </si>
  <si>
    <t>SE000000000000129</t>
  </si>
  <si>
    <t>Hetvattencentral Huskvarna fördelningsstation</t>
  </si>
  <si>
    <t>Jönköping Energi AB</t>
  </si>
  <si>
    <t>SE000000000000134</t>
  </si>
  <si>
    <t>Stillerydsverket</t>
  </si>
  <si>
    <t>Karlshamn Energi AB</t>
  </si>
  <si>
    <t>SE000000000000139</t>
  </si>
  <si>
    <t>Karlskoga KVV</t>
  </si>
  <si>
    <t>Karlskoga Kraftvärmeverk AB</t>
  </si>
  <si>
    <t>SE000000000000141</t>
  </si>
  <si>
    <t>Värmeverk Gullberna</t>
  </si>
  <si>
    <t>Affärsverken Karlskrona AB</t>
  </si>
  <si>
    <t>SE000000000000142</t>
  </si>
  <si>
    <t>Värmeverk Västerudd</t>
  </si>
  <si>
    <t>SE000000000000143</t>
  </si>
  <si>
    <t>Centralsjukhusets hetvattencentral</t>
  </si>
  <si>
    <t>Karlstads Energi AB</t>
  </si>
  <si>
    <t>SE000000000000145</t>
  </si>
  <si>
    <t>Kraftvärmeverket i yttre hamn</t>
  </si>
  <si>
    <t>SE000000000000146</t>
  </si>
  <si>
    <t>Hedenverket</t>
  </si>
  <si>
    <t>SE000000000000148</t>
  </si>
  <si>
    <t>Katrinefors KVV</t>
  </si>
  <si>
    <t>Katrinefors Kraftvärme AB</t>
  </si>
  <si>
    <t>SE000000000000149</t>
  </si>
  <si>
    <t>Kraftvärmeverket i Katrineholm</t>
  </si>
  <si>
    <t>Tekniska Verken i Linköping AB (publ)</t>
  </si>
  <si>
    <t>SE000000000000150</t>
  </si>
  <si>
    <t>PC Öster</t>
  </si>
  <si>
    <t>SE000000000000151</t>
  </si>
  <si>
    <t>Kramfors, HVC Brunne</t>
  </si>
  <si>
    <t>Nevel AB</t>
  </si>
  <si>
    <t>SE000000000000152</t>
  </si>
  <si>
    <t>HVC Flaket</t>
  </si>
  <si>
    <t>Mälarenergi AB</t>
  </si>
  <si>
    <t>SE000000000000154</t>
  </si>
  <si>
    <t>Norsaverkets HVC</t>
  </si>
  <si>
    <t>Västra Mälardalens Energi och Miljö AB</t>
  </si>
  <si>
    <t>SE000000000000157</t>
  </si>
  <si>
    <t>PC Bronsängen</t>
  </si>
  <si>
    <t>Landskrona Energi Kraft AB</t>
  </si>
  <si>
    <t>SE000000000000158</t>
  </si>
  <si>
    <t>Energiknuten</t>
  </si>
  <si>
    <t>SE000000000000160</t>
  </si>
  <si>
    <t>Kraftvärmeverket Torsvik</t>
  </si>
  <si>
    <t>SE000000000000161</t>
  </si>
  <si>
    <t>Ulricehamns pelletsfabrik</t>
  </si>
  <si>
    <t>Scandbio AB</t>
  </si>
  <si>
    <t>SE000000000000166</t>
  </si>
  <si>
    <t>Västhamnsverket</t>
  </si>
  <si>
    <t>Öresundskraft Kraft &amp; Värme AB</t>
  </si>
  <si>
    <t>SE000000000000168</t>
  </si>
  <si>
    <t>Norcarb Engineered Carbons AB</t>
  </si>
  <si>
    <t>SE000000000000172</t>
  </si>
  <si>
    <t>Lindåsen</t>
  </si>
  <si>
    <t>LaxåVärme AB</t>
  </si>
  <si>
    <t>SE000000000000173</t>
  </si>
  <si>
    <t>PC Filen</t>
  </si>
  <si>
    <t>Lidköpings Värmeverk AB</t>
  </si>
  <si>
    <t>SE000000000000174</t>
  </si>
  <si>
    <t>PC Släggan</t>
  </si>
  <si>
    <t>Lidköping Energi AB</t>
  </si>
  <si>
    <t>SE000000000000175</t>
  </si>
  <si>
    <t>HVC Gnistan</t>
  </si>
  <si>
    <t>Linde Energi AB</t>
  </si>
  <si>
    <t>SE000000000000176</t>
  </si>
  <si>
    <t>Ljungsjöverket</t>
  </si>
  <si>
    <t>Ljungby Energi AB</t>
  </si>
  <si>
    <t>SE000000000000177</t>
  </si>
  <si>
    <t>HVC Sjulhamre</t>
  </si>
  <si>
    <t>Ljusdal Energi AB</t>
  </si>
  <si>
    <t>SE000000000000180</t>
  </si>
  <si>
    <t>HVC 2 Aronstorp</t>
  </si>
  <si>
    <t>Luleå Energi AB</t>
  </si>
  <si>
    <t>SE000000000000181</t>
  </si>
  <si>
    <t>HVC 4 Bergnäset</t>
  </si>
  <si>
    <t>E.ON Värme Sverige AB</t>
  </si>
  <si>
    <t>SE000000000000187</t>
  </si>
  <si>
    <t>Skogsbacka</t>
  </si>
  <si>
    <t>SE000000000000188</t>
  </si>
  <si>
    <t>Assbergs kraftvärmeverk</t>
  </si>
  <si>
    <t>Mark Kraftvärme AB</t>
  </si>
  <si>
    <t>SE000000000000190</t>
  </si>
  <si>
    <t>KVV/HVC Sörby</t>
  </si>
  <si>
    <t>Mjölby-Svartådalen Energi AB</t>
  </si>
  <si>
    <t>SE000000000000192</t>
  </si>
  <si>
    <t>HVC Östanå</t>
  </si>
  <si>
    <t>SE000000000000194</t>
  </si>
  <si>
    <t>Kraftvärmeverket Västerås</t>
  </si>
  <si>
    <t>SE000000000000196</t>
  </si>
  <si>
    <t>Riskullaverket</t>
  </si>
  <si>
    <t>Mölndal Energi AB</t>
  </si>
  <si>
    <t>SE000000000000198</t>
  </si>
  <si>
    <t>Solna värmeverk</t>
  </si>
  <si>
    <t>Norrenergi AB</t>
  </si>
  <si>
    <t>Kristinehamns Värme AB</t>
  </si>
  <si>
    <t>SE000000000000001</t>
  </si>
  <si>
    <t>HPC Simpan</t>
  </si>
  <si>
    <t>Ena Energi AB</t>
  </si>
  <si>
    <t>SE000000000000200</t>
  </si>
  <si>
    <t>Sundbybergs värmeverk</t>
  </si>
  <si>
    <t>SE000000000000201</t>
  </si>
  <si>
    <t>EC Arsta</t>
  </si>
  <si>
    <t>Norrtälje Energi AB</t>
  </si>
  <si>
    <t>SE000000000201625</t>
  </si>
  <si>
    <t>Volvo Personvagnar AB, Torslanda</t>
  </si>
  <si>
    <t>Volvo Personvagnar AB Torslanda</t>
  </si>
  <si>
    <t>SE000000000201843</t>
  </si>
  <si>
    <t>Paroc AB Hässleholmsfabriken</t>
  </si>
  <si>
    <t>Paroc AB</t>
  </si>
  <si>
    <t>SE000000000000202</t>
  </si>
  <si>
    <t>Nässjö KVV</t>
  </si>
  <si>
    <t>Nässjö Affärsverk AB</t>
  </si>
  <si>
    <t>Oskarshamn Energi AB</t>
  </si>
  <si>
    <t>SE000000000202298</t>
  </si>
  <si>
    <t>HVC Kopparslagaren</t>
  </si>
  <si>
    <t>Härjeåns Energi AB</t>
  </si>
  <si>
    <t>SE000000000202713</t>
  </si>
  <si>
    <t>Renovas avfallskraftvärmeverk, Sävenäs, Göteborg</t>
  </si>
  <si>
    <t>Renova AB</t>
  </si>
  <si>
    <t>SE000000000202805</t>
  </si>
  <si>
    <t>Sösia Fjärrvärmeanläggning</t>
  </si>
  <si>
    <t>SE000000000202809</t>
  </si>
  <si>
    <t>Åre Norra</t>
  </si>
  <si>
    <t>SE000000000202835</t>
  </si>
  <si>
    <t>Åkers sågverk</t>
  </si>
  <si>
    <t>Sandåsa Timber AB</t>
  </si>
  <si>
    <t>SE000000000203005</t>
  </si>
  <si>
    <t>Reservkraft Hedensbyn</t>
  </si>
  <si>
    <t>SE000000000203188</t>
  </si>
  <si>
    <t>Norsaverkets avfallsförbränningsanläggning</t>
  </si>
  <si>
    <t>VafabMiljö Kommunalförbund</t>
  </si>
  <si>
    <t>SE000000000203201</t>
  </si>
  <si>
    <t>PC Sågen</t>
  </si>
  <si>
    <t>SE000000000203399</t>
  </si>
  <si>
    <t>Åmotfors Energi</t>
  </si>
  <si>
    <t>SE000000000203743</t>
  </si>
  <si>
    <t>Haparanda Värmeverk AB</t>
  </si>
  <si>
    <t>SE000000000203763</t>
  </si>
  <si>
    <t>IKEA Industry Älmhult AB</t>
  </si>
  <si>
    <t>SE000000000203917</t>
  </si>
  <si>
    <t>Sysavs avfallsförbränningsanläggning</t>
  </si>
  <si>
    <t>SYSAV</t>
  </si>
  <si>
    <t>SE000000000000204</t>
  </si>
  <si>
    <t>PC Gråsparven</t>
  </si>
  <si>
    <t>SE000000000204052</t>
  </si>
  <si>
    <t>Vara Energi Panncentral</t>
  </si>
  <si>
    <t>Vara Energi Värme AB</t>
  </si>
  <si>
    <t>SE000000000204256</t>
  </si>
  <si>
    <t>Yara AB, Köpingsfabriken</t>
  </si>
  <si>
    <t>Yara AB</t>
  </si>
  <si>
    <t>SE000000000204726</t>
  </si>
  <si>
    <t>Örtoftaverket</t>
  </si>
  <si>
    <t>Kraftringen Energi AB</t>
  </si>
  <si>
    <t>SE000000000204841</t>
  </si>
  <si>
    <t>Panncentralen vid Skinnskatteberg sågverk</t>
  </si>
  <si>
    <t>Veolia Sweden AB</t>
  </si>
  <si>
    <t>SE000000000204881</t>
  </si>
  <si>
    <t>Lillesjöverket</t>
  </si>
  <si>
    <t>Björn Wolgast</t>
  </si>
  <si>
    <t>SE000000000204948</t>
  </si>
  <si>
    <t>Värmekällan</t>
  </si>
  <si>
    <t>Skövde Energi AB</t>
  </si>
  <si>
    <t>SE000000000205002</t>
  </si>
  <si>
    <t>BI-QEM Resins AB</t>
  </si>
  <si>
    <t>SE000000000205175</t>
  </si>
  <si>
    <t>Avfallspannan Mora - Utmeland</t>
  </si>
  <si>
    <t>Adven Energilösningar AB</t>
  </si>
  <si>
    <t>SE000000000205193</t>
  </si>
  <si>
    <t>Celanese Production Sweden AB</t>
  </si>
  <si>
    <t>SE000000000205316</t>
  </si>
  <si>
    <t>Kubikenborg Aluminium AB</t>
  </si>
  <si>
    <t>SE000000000205634</t>
  </si>
  <si>
    <t>Vargön Alloys AB</t>
  </si>
  <si>
    <t>SE000000000205651</t>
  </si>
  <si>
    <t>LVC 4 Lyviksverket</t>
  </si>
  <si>
    <t>Västerbergslagens Energi AB</t>
  </si>
  <si>
    <t>SE000000000205652</t>
  </si>
  <si>
    <t>Kristinehedsverket</t>
  </si>
  <si>
    <t>Halmstad Energi och Miljö AB</t>
  </si>
  <si>
    <t>SE000000000205665</t>
  </si>
  <si>
    <t>Varaslättens Lagerhus</t>
  </si>
  <si>
    <t>Varaslättens lagerhus Ek För</t>
  </si>
  <si>
    <t>SE000000000205685</t>
  </si>
  <si>
    <t>Kullö panncentral</t>
  </si>
  <si>
    <t>SE000000000205791</t>
  </si>
  <si>
    <t>Hetvattencentral Axamo</t>
  </si>
  <si>
    <t>SE000000000205808</t>
  </si>
  <si>
    <t>Edsbyn</t>
  </si>
  <si>
    <t>Vasa Värme Voxnadalen AB</t>
  </si>
  <si>
    <t>SE000000000205903</t>
  </si>
  <si>
    <t>Filbornaverket</t>
  </si>
  <si>
    <t>SE000000000000206</t>
  </si>
  <si>
    <t>Boliden Bergsöe</t>
  </si>
  <si>
    <t>Boliden Bergsöe AB</t>
  </si>
  <si>
    <t>SE000000000206002</t>
  </si>
  <si>
    <t>Bomhus Energi AB</t>
  </si>
  <si>
    <t>SE000000000206045</t>
  </si>
  <si>
    <t>AB Karl Hedin Sågverk Krylbo</t>
  </si>
  <si>
    <t>Fredrik Nilsson Marnefeldt</t>
  </si>
  <si>
    <t>SE000000000206082</t>
  </si>
  <si>
    <t>Värmeverket Hamnen Varbergs kommun</t>
  </si>
  <si>
    <t>Varberg Energi AB</t>
  </si>
  <si>
    <t>SE000000000206197</t>
  </si>
  <si>
    <t>SSAB EMEA AB Finspång</t>
  </si>
  <si>
    <t>SSAB EMEA AB</t>
  </si>
  <si>
    <t>SE000000000206229</t>
  </si>
  <si>
    <t>Brunflo Åkre</t>
  </si>
  <si>
    <t>SE000000000207004</t>
  </si>
  <si>
    <t>Sandkilsverket</t>
  </si>
  <si>
    <t>SE000000000207649</t>
  </si>
  <si>
    <t>Värmeverket Hjo Energi AB</t>
  </si>
  <si>
    <t>Hjo Energi AB</t>
  </si>
  <si>
    <t>SE000000000207651</t>
  </si>
  <si>
    <t>Vilbokens biopanna</t>
  </si>
  <si>
    <t>Olofströms Kraft AB</t>
  </si>
  <si>
    <t>SE000000000207654</t>
  </si>
  <si>
    <t>PC Ekenässjön</t>
  </si>
  <si>
    <t>Njudung Energi Vetlanda AB</t>
  </si>
  <si>
    <t>SE000000000207662</t>
  </si>
  <si>
    <t>Arninge fjärrvärmeanläggning</t>
  </si>
  <si>
    <t>E.ON</t>
  </si>
  <si>
    <t>Njudung Energi Sävsjö AB</t>
  </si>
  <si>
    <t>SE000000000208942</t>
  </si>
  <si>
    <t>Lotta</t>
  </si>
  <si>
    <t>Ystad Energi AB</t>
  </si>
  <si>
    <t>SE000000000209074</t>
  </si>
  <si>
    <t>KVV Transtorp</t>
  </si>
  <si>
    <t>Nybro Värmecentral AB</t>
  </si>
  <si>
    <t>SE000000000209722</t>
  </si>
  <si>
    <t>Kopparslagaren 7</t>
  </si>
  <si>
    <t>Kiruna Kraft AB</t>
  </si>
  <si>
    <t>SE000000000209970</t>
  </si>
  <si>
    <t>Oxhagen containerpanna</t>
  </si>
  <si>
    <t>SE000000000210528</t>
  </si>
  <si>
    <t>Mossarp PC</t>
  </si>
  <si>
    <t>Gislaved Energi AB</t>
  </si>
  <si>
    <t>SE000000000210594</t>
  </si>
  <si>
    <t>Fristad HVC</t>
  </si>
  <si>
    <t>Borås Energi och Miljö AB</t>
  </si>
  <si>
    <t>SE000000000210595</t>
  </si>
  <si>
    <t>Sobacken</t>
  </si>
  <si>
    <t>SE000000000210698</t>
  </si>
  <si>
    <t>Högbytorp CHP</t>
  </si>
  <si>
    <t>SE000000000000212</t>
  </si>
  <si>
    <t>Sörbyverket</t>
  </si>
  <si>
    <t>Ronneby Miljö &amp; Teknik AB</t>
  </si>
  <si>
    <t>SE000000000000213</t>
  </si>
  <si>
    <t>HVC Backenverket</t>
  </si>
  <si>
    <t>AB PiteEnergi</t>
  </si>
  <si>
    <t>SE000000000000214</t>
  </si>
  <si>
    <t>Västermalmsverket KVV</t>
  </si>
  <si>
    <t>Falu Energi &amp; Vatten AB</t>
  </si>
  <si>
    <t>SE000000000000215</t>
  </si>
  <si>
    <t>KVV Björksätra</t>
  </si>
  <si>
    <t>Sandviken Energi AB</t>
  </si>
  <si>
    <t>SE000000000000216</t>
  </si>
  <si>
    <t>Hedensbyn</t>
  </si>
  <si>
    <t>SE000000000000218</t>
  </si>
  <si>
    <t>PC Lönnen</t>
  </si>
  <si>
    <t>SE000000000000219</t>
  </si>
  <si>
    <t>Värmecentral P4</t>
  </si>
  <si>
    <t>SE000000000000022</t>
  </si>
  <si>
    <t>KVV Djuped</t>
  </si>
  <si>
    <t>Värmevärden AB</t>
  </si>
  <si>
    <t>SE000000000000220</t>
  </si>
  <si>
    <t>Lövängsverket</t>
  </si>
  <si>
    <t>SE000000000000221</t>
  </si>
  <si>
    <t>Smedjebackens HVC</t>
  </si>
  <si>
    <t>Smedjebacken Energi AB</t>
  </si>
  <si>
    <t>SE000000000000227</t>
  </si>
  <si>
    <t>Alnöverket</t>
  </si>
  <si>
    <t>Sundsvall Energi AB</t>
  </si>
  <si>
    <t>SE000000000000228</t>
  </si>
  <si>
    <t>Bergsåkersverket</t>
  </si>
  <si>
    <t>Sundsvall Energi</t>
  </si>
  <si>
    <t>SE000000000000229</t>
  </si>
  <si>
    <t>Bredsandsverket</t>
  </si>
  <si>
    <t>SE000000000000023</t>
  </si>
  <si>
    <t>Lastaren</t>
  </si>
  <si>
    <t>SE000000000000230</t>
  </si>
  <si>
    <t>Finstaverket</t>
  </si>
  <si>
    <t>SE000000000000232</t>
  </si>
  <si>
    <t>Korstaverket</t>
  </si>
  <si>
    <t>SE000000000000233</t>
  </si>
  <si>
    <t>Nackstaverket</t>
  </si>
  <si>
    <t>Sunsdvall Energi AB</t>
  </si>
  <si>
    <t>SE000000000000234</t>
  </si>
  <si>
    <t>Svenljunga fjärrvärmeverk</t>
  </si>
  <si>
    <t>Solör Bioenergi Fjärrvärme AB</t>
  </si>
  <si>
    <t>SE000000000000243</t>
  </si>
  <si>
    <t>Gasverkets fjärrvärmecentral</t>
  </si>
  <si>
    <t>SE000000000000244</t>
  </si>
  <si>
    <t>Hallsberg HVC</t>
  </si>
  <si>
    <t>SE000000000000245</t>
  </si>
  <si>
    <t>Kumla HVC</t>
  </si>
  <si>
    <t>SE000000000000246</t>
  </si>
  <si>
    <t>Nora fjärrvärmeverk</t>
  </si>
  <si>
    <t>SE000000000000247</t>
  </si>
  <si>
    <t>Nyby Panncentral</t>
  </si>
  <si>
    <t>Setra Trävaror AB - Setra Nyby sågverk</t>
  </si>
  <si>
    <t>SE000000000000248</t>
  </si>
  <si>
    <t>Utmeland HVC</t>
  </si>
  <si>
    <t>SE000000000000250</t>
  </si>
  <si>
    <t>Åbyverket</t>
  </si>
  <si>
    <t>SE000000000000252</t>
  </si>
  <si>
    <t>Fjärrvärmeverket i Älmhult</t>
  </si>
  <si>
    <t>SE000000000000255</t>
  </si>
  <si>
    <t>Hammargårds värmeverk</t>
  </si>
  <si>
    <t>Statkraft Värme AB</t>
  </si>
  <si>
    <t>SE000000000000256</t>
  </si>
  <si>
    <t>Heleneholmsverket och Heleneholms FVC</t>
  </si>
  <si>
    <t>SE000000000000258</t>
  </si>
  <si>
    <t>Limhamns fjärrvärmecentral (LFC)</t>
  </si>
  <si>
    <t>SE000000000000259</t>
  </si>
  <si>
    <t>Mölnlycke fjärrvärmeverk</t>
  </si>
  <si>
    <t>SE000000000000026</t>
  </si>
  <si>
    <t>Hetvattencentralen Ludvigsberg</t>
  </si>
  <si>
    <t>Stockholm Exergi AB</t>
  </si>
  <si>
    <t>SE000000000000262</t>
  </si>
  <si>
    <t>Utklippans fjärrvärmecentral</t>
  </si>
  <si>
    <t>SE000000000000263</t>
  </si>
  <si>
    <t>Återvinningsterminalen</t>
  </si>
  <si>
    <t>Eksjö Energi AB</t>
  </si>
  <si>
    <t>SE000000000000264</t>
  </si>
  <si>
    <t>Vilhelmina fjärrvärmeverk</t>
  </si>
  <si>
    <t>SE000000000000266</t>
  </si>
  <si>
    <t>Händelöverket</t>
  </si>
  <si>
    <t>SE000000000000268</t>
  </si>
  <si>
    <t>Skeppsdockan</t>
  </si>
  <si>
    <t>SE000000000000269</t>
  </si>
  <si>
    <t>Panncentralen Säffle Fjärrvärme</t>
  </si>
  <si>
    <t>Säffle Fjärrvärme AB</t>
  </si>
  <si>
    <t>SE000000000000271</t>
  </si>
  <si>
    <t>Fittjaverket</t>
  </si>
  <si>
    <t>Söderenergi AB</t>
  </si>
  <si>
    <t>SE000000000000273</t>
  </si>
  <si>
    <t>Huddinge maskincentral</t>
  </si>
  <si>
    <t>SE000000000000274</t>
  </si>
  <si>
    <t>Igelstaverket</t>
  </si>
  <si>
    <t>SE000000000000275</t>
  </si>
  <si>
    <t>Granskär Kraftvärmeverk. Söderhamn Nära AB</t>
  </si>
  <si>
    <t>Söderhamn NÄRA AB</t>
  </si>
  <si>
    <t>SE000000000000276</t>
  </si>
  <si>
    <t>Skogås värmeverk</t>
  </si>
  <si>
    <t>SE000000000000277</t>
  </si>
  <si>
    <t>Panncentralen TD</t>
  </si>
  <si>
    <t>Sörred Energi AB</t>
  </si>
  <si>
    <t>SE000000000000278</t>
  </si>
  <si>
    <t>Kiruna kraftvärmeverk</t>
  </si>
  <si>
    <t>SE000000000000279</t>
  </si>
  <si>
    <t>Gärstadverket</t>
  </si>
  <si>
    <t>SE000000000000280</t>
  </si>
  <si>
    <t>Kraftvärmeverket</t>
  </si>
  <si>
    <t>SE000000000000281</t>
  </si>
  <si>
    <t>HVC60 Lambohov</t>
  </si>
  <si>
    <t>SE000000000000282</t>
  </si>
  <si>
    <t>HVC30 Tannefors</t>
  </si>
  <si>
    <t>SE000000000000283</t>
  </si>
  <si>
    <t>HVC3 Tornby</t>
  </si>
  <si>
    <t>SE000000000000284</t>
  </si>
  <si>
    <t>HVC70 Ullstämma</t>
  </si>
  <si>
    <t>SE000000000000286</t>
  </si>
  <si>
    <t>Södra Vakten 17/18</t>
  </si>
  <si>
    <t>Tranås Energi AB</t>
  </si>
  <si>
    <t>SE000000000000287</t>
  </si>
  <si>
    <t>Tallbacken 1</t>
  </si>
  <si>
    <t>SE000000000000288</t>
  </si>
  <si>
    <t>Kronogårdens Värmeverk</t>
  </si>
  <si>
    <t>Trollhättan Energi AB</t>
  </si>
  <si>
    <t>SE000000000000289</t>
  </si>
  <si>
    <t>Lextorps Värmeverk</t>
  </si>
  <si>
    <t>SE000000000000290</t>
  </si>
  <si>
    <t>Stallbacka Värmeverk</t>
  </si>
  <si>
    <t>SE000000000000291</t>
  </si>
  <si>
    <t>Brattås värmeverk</t>
  </si>
  <si>
    <t>Uddevalla Kraft AB</t>
  </si>
  <si>
    <t>SE000000000000292</t>
  </si>
  <si>
    <t>Hovhultsverket</t>
  </si>
  <si>
    <t>SE000000000000293</t>
  </si>
  <si>
    <t>Backencentralen</t>
  </si>
  <si>
    <t>Umeå Energi AB</t>
  </si>
  <si>
    <t>SE000000000000296</t>
  </si>
  <si>
    <t>Ålidhemsanläggningen</t>
  </si>
  <si>
    <t>SE000000000000297</t>
  </si>
  <si>
    <t>Knivstaverket</t>
  </si>
  <si>
    <t>Vattenfall AB</t>
  </si>
  <si>
    <t>SE000000000000304</t>
  </si>
  <si>
    <t>Bergsätter</t>
  </si>
  <si>
    <t>SE000000000000305</t>
  </si>
  <si>
    <t>Fisksätra</t>
  </si>
  <si>
    <t>SE000000000000308</t>
  </si>
  <si>
    <t>Hultsfred, Värmeverk</t>
  </si>
  <si>
    <t>SE000000000000309</t>
  </si>
  <si>
    <t>PC Väster</t>
  </si>
  <si>
    <t>SE000000000000310</t>
  </si>
  <si>
    <t>Boländerna</t>
  </si>
  <si>
    <t>Vattenfall AB Heat Uppsala</t>
  </si>
  <si>
    <t>SE000000000000311</t>
  </si>
  <si>
    <t>Husbyborg</t>
  </si>
  <si>
    <t>SE000000000000312</t>
  </si>
  <si>
    <t>Vassbotten</t>
  </si>
  <si>
    <t>SE000000000000313</t>
  </si>
  <si>
    <t>PC Stickan</t>
  </si>
  <si>
    <t>SE000000000000314</t>
  </si>
  <si>
    <t>Tibro, Baggeboverket</t>
  </si>
  <si>
    <t>SE000000000000316</t>
  </si>
  <si>
    <t>Västerbyverket i Götene</t>
  </si>
  <si>
    <t>Götene Vatten och Värme AB</t>
  </si>
  <si>
    <t>SE000000000000318</t>
  </si>
  <si>
    <t>Önafors</t>
  </si>
  <si>
    <t>SE000000000000321</t>
  </si>
  <si>
    <t>Kalix värmeverk</t>
  </si>
  <si>
    <t>Vasa Värme Kalix AB</t>
  </si>
  <si>
    <t>SE000000000000322</t>
  </si>
  <si>
    <t>PC Brandkärr</t>
  </si>
  <si>
    <t>SE000000000000323</t>
  </si>
  <si>
    <t>Idbäcken</t>
  </si>
  <si>
    <t>Vimmerby Energi &amp; Miljö AB</t>
  </si>
  <si>
    <t>SE000000000000326</t>
  </si>
  <si>
    <t>PC Sjukhuset</t>
  </si>
  <si>
    <t>Värnamo Energi AB</t>
  </si>
  <si>
    <t>SE000000000000327</t>
  </si>
  <si>
    <t>FVC1 Craboverket</t>
  </si>
  <si>
    <t>SE000000000000328</t>
  </si>
  <si>
    <t>LVC2 Lasarettets PC</t>
  </si>
  <si>
    <t>SE000000000000033</t>
  </si>
  <si>
    <t>PC Kotorget</t>
  </si>
  <si>
    <t>SE000000000000332</t>
  </si>
  <si>
    <t>Karstorpsverket</t>
  </si>
  <si>
    <t>SE000000000000333</t>
  </si>
  <si>
    <t>Stegeholmsverket</t>
  </si>
  <si>
    <t>SE000000000000334</t>
  </si>
  <si>
    <t>Sandviksverket</t>
  </si>
  <si>
    <t>Växjö Energi AB</t>
  </si>
  <si>
    <t>SE000000000000335</t>
  </si>
  <si>
    <t>RPC Teleborg</t>
  </si>
  <si>
    <t>SE000000000000336</t>
  </si>
  <si>
    <t>RPC Täljstenen</t>
  </si>
  <si>
    <t>SE000000000000337</t>
  </si>
  <si>
    <t>Anoden</t>
  </si>
  <si>
    <t>SE000000000000338</t>
  </si>
  <si>
    <t>PC Facetten</t>
  </si>
  <si>
    <t>SE000000000000339</t>
  </si>
  <si>
    <t>Åkerslundsverket</t>
  </si>
  <si>
    <t>SE000000000000340</t>
  </si>
  <si>
    <t>Södra Industri</t>
  </si>
  <si>
    <t>SE000000000000342</t>
  </si>
  <si>
    <t>Fjärrvärmecentral Israel</t>
  </si>
  <si>
    <t>SE000000000000344</t>
  </si>
  <si>
    <t>Värmeverket</t>
  </si>
  <si>
    <t>Österlens Kraft AB</t>
  </si>
  <si>
    <t>SE000000000000347</t>
  </si>
  <si>
    <t>Panncentralen vid Moelven-Notnäs</t>
  </si>
  <si>
    <t>SE000000000000351</t>
  </si>
  <si>
    <t>Ångcentralen, Nouryon Pulp and Performance Chemicals AB, Sundsvall</t>
  </si>
  <si>
    <t>Nouryon Pulp and Performance Chemicals AB</t>
  </si>
  <si>
    <t>SE000000000000352</t>
  </si>
  <si>
    <t>Kraton Chemical AB</t>
  </si>
  <si>
    <t>SE000000000000353</t>
  </si>
  <si>
    <t>Energicentralen vid Arla Vimmerby</t>
  </si>
  <si>
    <t>Arla Foods AB</t>
  </si>
  <si>
    <t>SE000000000000356</t>
  </si>
  <si>
    <t>Rönnskärsverken</t>
  </si>
  <si>
    <t>Boliden Mineral AB</t>
  </si>
  <si>
    <t>SE000000000000357</t>
  </si>
  <si>
    <t>Borealis krackeranläggning</t>
  </si>
  <si>
    <t>Borealis AB</t>
  </si>
  <si>
    <t>SE000000000000358</t>
  </si>
  <si>
    <t>Borealis AB Polyetenanläggning</t>
  </si>
  <si>
    <t>SE000000000000036</t>
  </si>
  <si>
    <t>Forsbacka HVC</t>
  </si>
  <si>
    <t>SE000000000000361</t>
  </si>
  <si>
    <t>Akzo Nobel Adhesives Ångcentral</t>
  </si>
  <si>
    <t>Akzo Nobel Adhesives</t>
  </si>
  <si>
    <t>SE000000000000362</t>
  </si>
  <si>
    <t>Arlövs Sockerbruk</t>
  </si>
  <si>
    <t>Nordic Sugar AB</t>
  </si>
  <si>
    <t>SE000000000000365</t>
  </si>
  <si>
    <t>Örtofta Sockerbruk</t>
  </si>
  <si>
    <t>SE000000000000366</t>
  </si>
  <si>
    <t>Navestad</t>
  </si>
  <si>
    <t>SE000000000000368</t>
  </si>
  <si>
    <t>GELITA Sweden AB</t>
  </si>
  <si>
    <t>SE000000000000369</t>
  </si>
  <si>
    <t>INOVYN Sverige AB</t>
  </si>
  <si>
    <t>SE000000000000370</t>
  </si>
  <si>
    <t>Kraftvärmeverket Munksjö</t>
  </si>
  <si>
    <t>SE000000000000373</t>
  </si>
  <si>
    <t>AAK Sweden AB</t>
  </si>
  <si>
    <t>SE000000000000374</t>
  </si>
  <si>
    <t>Kemira Kemi AB</t>
  </si>
  <si>
    <t>SE000000000000375</t>
  </si>
  <si>
    <t>Rundviks sågverk</t>
  </si>
  <si>
    <t>SCA Wood AB, Rundviks sågverk</t>
  </si>
  <si>
    <t>SE000000000000376</t>
  </si>
  <si>
    <t>Stenungsunds Energi &amp; Miljö AB</t>
  </si>
  <si>
    <t>SE000000000000379</t>
  </si>
  <si>
    <t>Perstorp Specialty Chemicals AB</t>
  </si>
  <si>
    <t>SE000000000000038</t>
  </si>
  <si>
    <t>PC Grums Fjärrvärme</t>
  </si>
  <si>
    <t>SE000000000000380</t>
  </si>
  <si>
    <t>Eslövfabriken</t>
  </si>
  <si>
    <t>Orkla Foods Sverige AB</t>
  </si>
  <si>
    <t>SE000000000000381</t>
  </si>
  <si>
    <t>National Electric Vehicle Sweden AB</t>
  </si>
  <si>
    <t>SE000000000000383</t>
  </si>
  <si>
    <t>Bollsta Sågverk</t>
  </si>
  <si>
    <t>SCA Wood AB</t>
  </si>
  <si>
    <t>SE000000000000384</t>
  </si>
  <si>
    <t>Scania Oskarshamn</t>
  </si>
  <si>
    <t>SE000000000000386</t>
  </si>
  <si>
    <t>SSAB EMEA AB Borlänge</t>
  </si>
  <si>
    <t>SE000000000000387</t>
  </si>
  <si>
    <t>Hasselfors PC</t>
  </si>
  <si>
    <t>SE000000000000388</t>
  </si>
  <si>
    <t>PC Siljanssågen</t>
  </si>
  <si>
    <t>Siljan Timber AB</t>
  </si>
  <si>
    <t>SE000000000000389</t>
  </si>
  <si>
    <t>PC Hjorten</t>
  </si>
  <si>
    <t>SE000000000000039</t>
  </si>
  <si>
    <t>Saxen</t>
  </si>
  <si>
    <t>SE000000000000393</t>
  </si>
  <si>
    <t>Moelven Valåsen (Panncentral)</t>
  </si>
  <si>
    <t>Moelven Valåsen AB</t>
  </si>
  <si>
    <t>SE000000000000395</t>
  </si>
  <si>
    <t>PC Electrolux</t>
  </si>
  <si>
    <t>SE000000000000396</t>
  </si>
  <si>
    <t>Fjärrvärmecentralen i Boxholm</t>
  </si>
  <si>
    <t>SE000000000000397</t>
  </si>
  <si>
    <t>Destilleriet</t>
  </si>
  <si>
    <t>The Absolut Company AB</t>
  </si>
  <si>
    <t>SE000000000000004</t>
  </si>
  <si>
    <t>Akalla värmeverk</t>
  </si>
  <si>
    <t>SE000000000000040</t>
  </si>
  <si>
    <t>Skarpnäck värmeverk</t>
  </si>
  <si>
    <t>SE000000000000401</t>
  </si>
  <si>
    <t>Stenstalidens PC</t>
  </si>
  <si>
    <t>SE000000000000402</t>
  </si>
  <si>
    <t>Volvo Powertrain AB Skövdeanläggningen</t>
  </si>
  <si>
    <t>Volvo Powertrain Corporation</t>
  </si>
  <si>
    <t>SE000000000000403</t>
  </si>
  <si>
    <t>Treetex, HVC3 och HVC4</t>
  </si>
  <si>
    <t>Övik Energi AB</t>
  </si>
  <si>
    <t>SE000000000000405</t>
  </si>
  <si>
    <t>Skövdefabriken/Cementa AB</t>
  </si>
  <si>
    <t xml:space="preserve">Skövdefariken/Cementa AB 
</t>
  </si>
  <si>
    <t>SE000000000000406</t>
  </si>
  <si>
    <t>Slitefabriken/Cementa AB</t>
  </si>
  <si>
    <t>SE000000000000407</t>
  </si>
  <si>
    <t>Höganäs Borgestad AB</t>
  </si>
  <si>
    <t>SE000000000000408</t>
  </si>
  <si>
    <t>Kalkproduktion Storugns AB</t>
  </si>
  <si>
    <t>SE000000000000409</t>
  </si>
  <si>
    <t>Vittinge Tegelbruk</t>
  </si>
  <si>
    <t>Monier Roofing AB</t>
  </si>
  <si>
    <t>SE000000000000410</t>
  </si>
  <si>
    <t>Nordkalk Köping</t>
  </si>
  <si>
    <t>Nordkalk AB</t>
  </si>
  <si>
    <t>SE000000000000411</t>
  </si>
  <si>
    <t>Luleå kalkverk</t>
  </si>
  <si>
    <t>SMA Mineral AB</t>
  </si>
  <si>
    <t>SE000000000000413</t>
  </si>
  <si>
    <t xml:space="preserve">Ardagh Glass Limmared AB				</t>
  </si>
  <si>
    <t>Ardagh Glass Limmared AB</t>
  </si>
  <si>
    <t>SE000000000000414</t>
  </si>
  <si>
    <t>Saint-Gobain Sweden AB, ISOVER</t>
  </si>
  <si>
    <t>Saint-Gobain ISOVER</t>
  </si>
  <si>
    <t>SE000000000000416</t>
  </si>
  <si>
    <t>Oxelö kalkverk</t>
  </si>
  <si>
    <t>SE000000000000417</t>
  </si>
  <si>
    <t>Boda kalkverk</t>
  </si>
  <si>
    <t>SE000000000000418</t>
  </si>
  <si>
    <t>Rättviks kalkverk</t>
  </si>
  <si>
    <t>SE000000000000421</t>
  </si>
  <si>
    <t>Haga Tegelbruk</t>
  </si>
  <si>
    <t>Wienerberger AB</t>
  </si>
  <si>
    <t>SE000000000000422</t>
  </si>
  <si>
    <t>Nynas AB, Nynäshamnsraffinaderiet</t>
  </si>
  <si>
    <t>Nynas, AB, Nynäshamnsraffinaderiet</t>
  </si>
  <si>
    <t>SE000000000000423</t>
  </si>
  <si>
    <t>Nynas AB, Göteborgsraffinaderiet</t>
  </si>
  <si>
    <t>Nynas AB, Göteborgsraffinaderi</t>
  </si>
  <si>
    <t>SE000000000000424</t>
  </si>
  <si>
    <t>Preemraff Göteborg</t>
  </si>
  <si>
    <t>Preem AB</t>
  </si>
  <si>
    <t>SE000000000000425</t>
  </si>
  <si>
    <t>St1 Refinery AB</t>
  </si>
  <si>
    <t>SE000000000000426</t>
  </si>
  <si>
    <t>Preemraff Lysekil</t>
  </si>
  <si>
    <t>SE000000000000043</t>
  </si>
  <si>
    <t>Valsta hetvattencentral</t>
  </si>
  <si>
    <t>SE000000000000430</t>
  </si>
  <si>
    <t>Arctic Paper Munkedals AB</t>
  </si>
  <si>
    <t>SE000000000000431</t>
  </si>
  <si>
    <t>BillerudKorsnäs Frövi</t>
  </si>
  <si>
    <t>BillerudKorsnäs Skog &amp; Industri AB</t>
  </si>
  <si>
    <t>SE000000000000432</t>
  </si>
  <si>
    <t>BillerudKorsnäs Sweden AB Gruvöns Bruk</t>
  </si>
  <si>
    <t>SE000000000000433</t>
  </si>
  <si>
    <t>BillerudKorsnäs Sweden AB Karlsborgs Bruk</t>
  </si>
  <si>
    <t>SE000000000000434</t>
  </si>
  <si>
    <t>BillerudKorsnäs Sweden AB Skärblacka bruk</t>
  </si>
  <si>
    <t>SE000000000000435</t>
  </si>
  <si>
    <t>Nordic Paper Bäckhammars bruk</t>
  </si>
  <si>
    <t>Nordic Paper Bäckhammar AB</t>
  </si>
  <si>
    <t>SE000000000000436</t>
  </si>
  <si>
    <t>AB Sandvik Materials Technology</t>
  </si>
  <si>
    <t>SE000000000000437</t>
  </si>
  <si>
    <t>Crane AB</t>
  </si>
  <si>
    <t>SE000000000000438</t>
  </si>
  <si>
    <t>Domsjö Fabriker AB</t>
  </si>
  <si>
    <t>SE000000000000439</t>
  </si>
  <si>
    <t>Långedsverken</t>
  </si>
  <si>
    <t>Rexcell Tissue and Airlaid AB</t>
  </si>
  <si>
    <t>SE000000000000044</t>
  </si>
  <si>
    <t>Vilundaverket</t>
  </si>
  <si>
    <t>SE000000000000440</t>
  </si>
  <si>
    <t>Skåpaforsverken</t>
  </si>
  <si>
    <t>SE000000000000441</t>
  </si>
  <si>
    <t>Fiskeby Board AB</t>
  </si>
  <si>
    <t>SE000000000000442</t>
  </si>
  <si>
    <t>Mondi Dynäs AB</t>
  </si>
  <si>
    <t>SE000000000000443</t>
  </si>
  <si>
    <t>Bravikens Pappersbruk</t>
  </si>
  <si>
    <t>Holmen Paper AB</t>
  </si>
  <si>
    <t>SE000000000000444</t>
  </si>
  <si>
    <t>Hallsta Pappersbruk</t>
  </si>
  <si>
    <t>Holmen Paper AB / Lars Lundin</t>
  </si>
  <si>
    <t>SE000000000000446</t>
  </si>
  <si>
    <t>Iggesund Paperboard, Iggesunds Bruk</t>
  </si>
  <si>
    <t>Iggesund Paperboard AB, Iggesunds Bruk</t>
  </si>
  <si>
    <t>SE000000000000447</t>
  </si>
  <si>
    <t>Smurfit Kappa Kraftliner Piteå</t>
  </si>
  <si>
    <t>Smurfit Kappa Kraftliner Piteå AB</t>
  </si>
  <si>
    <t>SE000000000000448</t>
  </si>
  <si>
    <t>Klippans Bruk AB</t>
  </si>
  <si>
    <t>SE000000000000449</t>
  </si>
  <si>
    <t>Lessebo Bruk</t>
  </si>
  <si>
    <t>Lessebo Paper AB</t>
  </si>
  <si>
    <t>SE000000000000045</t>
  </si>
  <si>
    <t>Värtaverket</t>
  </si>
  <si>
    <t>SE000000000000451</t>
  </si>
  <si>
    <t>Gävle Bruk</t>
  </si>
  <si>
    <t>BillerudKorsnäs Skog och Industri AB</t>
  </si>
  <si>
    <t>SE000000000000452</t>
  </si>
  <si>
    <t>Katrinefors bruk</t>
  </si>
  <si>
    <t>Metsä Tissue AB</t>
  </si>
  <si>
    <t>SE000000000000453</t>
  </si>
  <si>
    <t>Nyboholms bruk</t>
  </si>
  <si>
    <t>SE000000000000454</t>
  </si>
  <si>
    <t>Pauliströms bruk</t>
  </si>
  <si>
    <t>SE000000000000455</t>
  </si>
  <si>
    <t>Metsä Board Sverige AB</t>
  </si>
  <si>
    <t>SE000000000000456</t>
  </si>
  <si>
    <t>Nordic Paper Seffle AB</t>
  </si>
  <si>
    <t>SE000000000000457</t>
  </si>
  <si>
    <t>Billerudkorsnäs Rockhammar</t>
  </si>
  <si>
    <t>BillerudKosrnäs Rockhammar</t>
  </si>
  <si>
    <t>SE000000000000458</t>
  </si>
  <si>
    <t>Rottneros Bruk</t>
  </si>
  <si>
    <t>Rottneros Bruk AB</t>
  </si>
  <si>
    <t>SE000000000000459</t>
  </si>
  <si>
    <t>SCA Graphic Sundsvall AB, Ortviken pappersbruk</t>
  </si>
  <si>
    <t>SCA Graphic Sundsvall AB, Ortvikens Pappersbruk</t>
  </si>
  <si>
    <t>SE000000000000460</t>
  </si>
  <si>
    <t>SCA Östrand, SCA Graphic Sundsvall AB</t>
  </si>
  <si>
    <t>SCA Graphic Sundsvall AB</t>
  </si>
  <si>
    <t>SE000000000000461</t>
  </si>
  <si>
    <t>Essity Hygiene and Health AB, Edet bruk</t>
  </si>
  <si>
    <t>SE000000000000462</t>
  </si>
  <si>
    <t>SCA Munksund AB</t>
  </si>
  <si>
    <t>Jens Riglert</t>
  </si>
  <si>
    <t>SE000000000000463</t>
  </si>
  <si>
    <t>SCA Obbola AB</t>
  </si>
  <si>
    <t>SE000000000000464</t>
  </si>
  <si>
    <t>Ahlstrom-Munksjö Aspa Bruk AB</t>
  </si>
  <si>
    <t>SE000000000000467</t>
  </si>
  <si>
    <t>Ahlstrom-Munksjö AB</t>
  </si>
  <si>
    <t>SE000000000000469</t>
  </si>
  <si>
    <t>Stora Enso Fors AB</t>
  </si>
  <si>
    <t>SE000000000000470</t>
  </si>
  <si>
    <t>Stora Enso Paper AB Hylte Mill</t>
  </si>
  <si>
    <t>Stora Enso Paper AB</t>
  </si>
  <si>
    <t>SE000000000000471</t>
  </si>
  <si>
    <t>Stora Enso Paper AB, Kvarnsveden Mill</t>
  </si>
  <si>
    <t>SE000000000000472</t>
  </si>
  <si>
    <t>Stora Enso Paper Nymölla AB</t>
  </si>
  <si>
    <t>SE000000000000474</t>
  </si>
  <si>
    <t>StoraEnso Pulp AB</t>
  </si>
  <si>
    <t>Stora Enso Pulp AB, Skutskärs Bruk</t>
  </si>
  <si>
    <t>SE000000000000475</t>
  </si>
  <si>
    <t>Stora Enso Skoghalls bruk</t>
  </si>
  <si>
    <t>Stora Enso AB</t>
  </si>
  <si>
    <t>SE000000000000477</t>
  </si>
  <si>
    <t>Sofidel Sweden AB</t>
  </si>
  <si>
    <t>SE000000000000478</t>
  </si>
  <si>
    <t>Södra Cell Mönsterås</t>
  </si>
  <si>
    <t>Södra Skogsägarna ekonomisk förening</t>
  </si>
  <si>
    <t>SE000000000000479</t>
  </si>
  <si>
    <t>Södra Cell Mörrum</t>
  </si>
  <si>
    <t>Södra skogsägarna ekonomisk förening</t>
  </si>
  <si>
    <t>SE000000000000480</t>
  </si>
  <si>
    <t>Södra Cell Värö</t>
  </si>
  <si>
    <t>Södra Skogsägarna Ekonomiskförening</t>
  </si>
  <si>
    <t>SE000000000000482</t>
  </si>
  <si>
    <t>Waggeryd Cell AB</t>
  </si>
  <si>
    <t>SE000000000000483</t>
  </si>
  <si>
    <t>Vallviks Bruk AB</t>
  </si>
  <si>
    <t>SE000000000000485</t>
  </si>
  <si>
    <t>Sandvik Heating Technology AB (numera Kanthal AB)</t>
  </si>
  <si>
    <t>Kanthal AB</t>
  </si>
  <si>
    <t>SE000000000000487</t>
  </si>
  <si>
    <t>Ovako Bar AB, Smedjebacken</t>
  </si>
  <si>
    <t>Ovako Bar AB</t>
  </si>
  <si>
    <t>SE000000000000488</t>
  </si>
  <si>
    <t>Höganäs Sweden AB, Halmstadverken</t>
  </si>
  <si>
    <t>Höganäs Sweden AB</t>
  </si>
  <si>
    <t>SE000000000000489</t>
  </si>
  <si>
    <t>Höganäs Sweden AB, Höganäs</t>
  </si>
  <si>
    <t>SE000000000000049</t>
  </si>
  <si>
    <t>Axeln</t>
  </si>
  <si>
    <t>Alvesta Energi AB</t>
  </si>
  <si>
    <t>SE000000000000490</t>
  </si>
  <si>
    <t>Avesta Jernverk</t>
  </si>
  <si>
    <t>Outokumpu Stainless AB</t>
  </si>
  <si>
    <t>SE000000000000491</t>
  </si>
  <si>
    <t>Outokumpu Stainless AB Degerfors</t>
  </si>
  <si>
    <t>SE000000000000492</t>
  </si>
  <si>
    <t>Ovako Sweden AB, Hofors</t>
  </si>
  <si>
    <t>Ovako Sweden AB</t>
  </si>
  <si>
    <t>SE000000000000493</t>
  </si>
  <si>
    <t>Björneborg Steel AB</t>
  </si>
  <si>
    <t>SE000000000000494</t>
  </si>
  <si>
    <t>SSAB EMEA AB Oxelösund</t>
  </si>
  <si>
    <t>Jacob Sandberg</t>
  </si>
  <si>
    <t>SE000000000000495</t>
  </si>
  <si>
    <t>SSAB EMEA AB, Luleå</t>
  </si>
  <si>
    <t>SE000000000000496</t>
  </si>
  <si>
    <t>Hagfors Jernverk</t>
  </si>
  <si>
    <t>Uddeholms AB</t>
  </si>
  <si>
    <t>SE000000000000497</t>
  </si>
  <si>
    <t>LKAB - Kiruna</t>
  </si>
  <si>
    <t>Luossavaara Kirunavaara AB</t>
  </si>
  <si>
    <t>SE000000000000498</t>
  </si>
  <si>
    <t>LKAB - Malmberget</t>
  </si>
  <si>
    <t>SE000000000000499</t>
  </si>
  <si>
    <t>LKAB - Svappavaara</t>
  </si>
  <si>
    <t>SE000000000000050</t>
  </si>
  <si>
    <t>Hetvattencentralen Årsta</t>
  </si>
  <si>
    <t>SE000000000000500</t>
  </si>
  <si>
    <t>Björndammens panncentral</t>
  </si>
  <si>
    <t>Partille Energi AB</t>
  </si>
  <si>
    <t>SE000000000000502</t>
  </si>
  <si>
    <t>Volvo Personvagnar AB Karosskomponenter, Olofström</t>
  </si>
  <si>
    <t>Volvo Personvagnar AB</t>
  </si>
  <si>
    <t>SE000000000000503</t>
  </si>
  <si>
    <t>Perstorp Oxo AB</t>
  </si>
  <si>
    <t>SE000000000000504</t>
  </si>
  <si>
    <t>Flens fjärrvärmeverk</t>
  </si>
  <si>
    <t>Solör Bioenergi Öst AB</t>
  </si>
  <si>
    <t>SE000000000000505</t>
  </si>
  <si>
    <t>Lindås</t>
  </si>
  <si>
    <t>Emmaboda Energi &amp; Miljö AB</t>
  </si>
  <si>
    <t>SE000000000000508</t>
  </si>
  <si>
    <t>Lugnviksverket P1 och P2</t>
  </si>
  <si>
    <t>SE000000000000509</t>
  </si>
  <si>
    <t>Styckåsverket</t>
  </si>
  <si>
    <t>Arvika Fjärrvärme AB</t>
  </si>
  <si>
    <t>SE000000000000051</t>
  </si>
  <si>
    <t>Arboga värmeverk</t>
  </si>
  <si>
    <t>SE000000000000511</t>
  </si>
  <si>
    <t>Äpplet</t>
  </si>
  <si>
    <t>SE000000000000515</t>
  </si>
  <si>
    <t>HVC Lasarettet</t>
  </si>
  <si>
    <t>SE000000000000516</t>
  </si>
  <si>
    <t>Panncentral Söder</t>
  </si>
  <si>
    <t>SE000000000000517</t>
  </si>
  <si>
    <t>HVC Reserv</t>
  </si>
  <si>
    <t>SE000000000000519</t>
  </si>
  <si>
    <t>PC Lasarettet</t>
  </si>
  <si>
    <t>SE000000000000052</t>
  </si>
  <si>
    <t>Lyckeverket</t>
  </si>
  <si>
    <t>SE000000000000521</t>
  </si>
  <si>
    <t>Befesa Scandust AB</t>
  </si>
  <si>
    <t>SE000000000000522</t>
  </si>
  <si>
    <t>PC Långa Raden</t>
  </si>
  <si>
    <t>SE000000000000524</t>
  </si>
  <si>
    <t>Fresenius Kabi Ab, Fabrik Brunna</t>
  </si>
  <si>
    <t>SE000000000000525</t>
  </si>
  <si>
    <t>LHVC</t>
  </si>
  <si>
    <t>SE000000000000526</t>
  </si>
  <si>
    <t>Jokkmokks Värmeverk AB</t>
  </si>
  <si>
    <t>SE000000000000527</t>
  </si>
  <si>
    <t>Nordic Carbide B</t>
  </si>
  <si>
    <t>Nordic Carbide AB</t>
  </si>
  <si>
    <t>SE000000000000528</t>
  </si>
  <si>
    <t>Reservcentralen</t>
  </si>
  <si>
    <t>Fjärrvärme i Osby AB</t>
  </si>
  <si>
    <t>SE000000000000529</t>
  </si>
  <si>
    <t>Munkfors Värmeverk</t>
  </si>
  <si>
    <t>Munkfors Energi AB</t>
  </si>
  <si>
    <t>SE000000000000053</t>
  </si>
  <si>
    <t>Bodens värmeverk</t>
  </si>
  <si>
    <t>Bodens Energi AB</t>
  </si>
  <si>
    <t>SE000000000000534</t>
  </si>
  <si>
    <t>Källhagsverket</t>
  </si>
  <si>
    <t>Borlänge Energi AB</t>
  </si>
  <si>
    <t>SE000000000000549</t>
  </si>
  <si>
    <t>HVC Dalregementet</t>
  </si>
  <si>
    <t>SE000000000000055</t>
  </si>
  <si>
    <t>Säverstaverket</t>
  </si>
  <si>
    <t>Bollnäs Energi AB</t>
  </si>
  <si>
    <t>SE000000000000552</t>
  </si>
  <si>
    <t>Nyhem</t>
  </si>
  <si>
    <t>Finspångs Tekniska Verk AB</t>
  </si>
  <si>
    <t>SE000000000000558</t>
  </si>
  <si>
    <t>Lindsdal</t>
  </si>
  <si>
    <t>Kalmar Energi Värme AB</t>
  </si>
  <si>
    <t>SE000000000000056</t>
  </si>
  <si>
    <t>Bäckelundsverket</t>
  </si>
  <si>
    <t>SE000000000000561</t>
  </si>
  <si>
    <t>Backa Panncentral</t>
  </si>
  <si>
    <t>SE000000000000564</t>
  </si>
  <si>
    <t>Ängfallheden</t>
  </si>
  <si>
    <t>Hagfors Energi AB</t>
  </si>
  <si>
    <t>SE000000000000567</t>
  </si>
  <si>
    <t>HVC Haggården</t>
  </si>
  <si>
    <t>SE000000000000568</t>
  </si>
  <si>
    <t>HVC Säters sjukhus</t>
  </si>
  <si>
    <t>SE000000000000569</t>
  </si>
  <si>
    <t>HVC Åsen</t>
  </si>
  <si>
    <t>SE000000000000057</t>
  </si>
  <si>
    <t>HVC Hultasjön</t>
  </si>
  <si>
    <t>SE000000000000570</t>
  </si>
  <si>
    <t>Hällefors P4-P5</t>
  </si>
  <si>
    <t>SE000000000000578</t>
  </si>
  <si>
    <t>Göviken</t>
  </si>
  <si>
    <t>SE000000000000579</t>
  </si>
  <si>
    <t>Körfältet</t>
  </si>
  <si>
    <t>SE000000000000058</t>
  </si>
  <si>
    <t>SE000000000000580</t>
  </si>
  <si>
    <t>Odensala Fjärrvärmeanläggning</t>
  </si>
  <si>
    <t>SE000000000000581</t>
  </si>
  <si>
    <t>Torvalla Fjärrvärmeanläggning</t>
  </si>
  <si>
    <t>SE000000000000059</t>
  </si>
  <si>
    <t>Ryaverket</t>
  </si>
  <si>
    <t>SE000000000000006</t>
  </si>
  <si>
    <t>Bristaverket, Block 1</t>
  </si>
  <si>
    <t>SE000000000000060</t>
  </si>
  <si>
    <t>HVC Viared 1</t>
  </si>
  <si>
    <t>SE000000000000602</t>
  </si>
  <si>
    <t>HVC Hagaberg</t>
  </si>
  <si>
    <t>SE000000000000603</t>
  </si>
  <si>
    <t>HVC Vedevåg</t>
  </si>
  <si>
    <t>SE000000000000061</t>
  </si>
  <si>
    <t>HVC Viared 2</t>
  </si>
  <si>
    <t>SE000000000000613</t>
  </si>
  <si>
    <t>Återbruket</t>
  </si>
  <si>
    <t>SE000000000000063</t>
  </si>
  <si>
    <t>Allöverket</t>
  </si>
  <si>
    <t>C4 Energi AB</t>
  </si>
  <si>
    <t>SE000000000000630</t>
  </si>
  <si>
    <t>Ekerydsplan Panncentral</t>
  </si>
  <si>
    <t>SE000000000000632</t>
  </si>
  <si>
    <t>Larsgården Panncentral</t>
  </si>
  <si>
    <t>SE000000000000633</t>
  </si>
  <si>
    <t>Vilbokens panncentral</t>
  </si>
  <si>
    <t>SE000000000000634</t>
  </si>
  <si>
    <t>FP och OP</t>
  </si>
  <si>
    <t>SE000000000000636</t>
  </si>
  <si>
    <t>PC Kristineberg</t>
  </si>
  <si>
    <t>SE000000000000642</t>
  </si>
  <si>
    <t>Rättvik Energi AB</t>
  </si>
  <si>
    <t>SE000000000000647</t>
  </si>
  <si>
    <t>Skellefteå Lasarett</t>
  </si>
  <si>
    <t>SE000000000000660</t>
  </si>
  <si>
    <t>HVC45 Cloetta</t>
  </si>
  <si>
    <t>SE000000000000663</t>
  </si>
  <si>
    <t>HVC40 Ljungsbro</t>
  </si>
  <si>
    <t>SE000000000000664</t>
  </si>
  <si>
    <t>Vallskogavägen 6</t>
  </si>
  <si>
    <t>Tierps Fjärrvärme AB</t>
  </si>
  <si>
    <t>SE000000000000668</t>
  </si>
  <si>
    <t>Panncentral Rosenhäll</t>
  </si>
  <si>
    <t>SE000000000000672</t>
  </si>
  <si>
    <t>HVC Simhallen</t>
  </si>
  <si>
    <t>Ulricehamns Energi AB</t>
  </si>
  <si>
    <t>SE000000000000673</t>
  </si>
  <si>
    <t>Okvista värmeverk</t>
  </si>
  <si>
    <t>SE000000000000675</t>
  </si>
  <si>
    <t>PC Varbergs sjukhus</t>
  </si>
  <si>
    <t>SE000000000000676</t>
  </si>
  <si>
    <t>Bjuv, Gunnarstorpsvägen</t>
  </si>
  <si>
    <t>SE000000000000068</t>
  </si>
  <si>
    <t>HVC Turbingatan</t>
  </si>
  <si>
    <t>SE000000000000680</t>
  </si>
  <si>
    <t>PC Domarringen</t>
  </si>
  <si>
    <t>SE000000000000683</t>
  </si>
  <si>
    <t>PC Listen</t>
  </si>
  <si>
    <t>SE000000000000685</t>
  </si>
  <si>
    <t>Tallholmen</t>
  </si>
  <si>
    <t>Gotlands Energi AB</t>
  </si>
  <si>
    <t>SE000000000000070</t>
  </si>
  <si>
    <t>Vattumannen</t>
  </si>
  <si>
    <t>Eskilstuna Energi och Miljö AB</t>
  </si>
  <si>
    <t>SE000000000000704</t>
  </si>
  <si>
    <t>ABB AB, Ludvika</t>
  </si>
  <si>
    <t>ABB AB/ Real Estate</t>
  </si>
  <si>
    <t>SE000000000000712</t>
  </si>
  <si>
    <t>Paroc AB Hällekisfabriken</t>
  </si>
  <si>
    <t>SE000000000000713</t>
  </si>
  <si>
    <t>IKEA Industry Hultsfred AB</t>
  </si>
  <si>
    <t>SE000000000000716</t>
  </si>
  <si>
    <t>SCA Bionorr</t>
  </si>
  <si>
    <t>SCA Energy AB</t>
  </si>
  <si>
    <t>SE000000000000717</t>
  </si>
  <si>
    <t>Moskogen kraftvärmeverk</t>
  </si>
  <si>
    <t>SE000000000000719</t>
  </si>
  <si>
    <t>Mölnvik</t>
  </si>
  <si>
    <t>SE000000000000720</t>
  </si>
  <si>
    <t>Hästhagen</t>
  </si>
  <si>
    <t>SE000000000000722</t>
  </si>
  <si>
    <t>Lersätters panncentral</t>
  </si>
  <si>
    <t>Kils Energi AB</t>
  </si>
  <si>
    <t>SE000000000000723</t>
  </si>
  <si>
    <t>Karlslunds panncentral</t>
  </si>
  <si>
    <t>SE000000000000724</t>
  </si>
  <si>
    <t>Dallidens panncentral</t>
  </si>
  <si>
    <t>SE000000000000725</t>
  </si>
  <si>
    <t>PC Bäckfåran</t>
  </si>
  <si>
    <t>SE000000000000728</t>
  </si>
  <si>
    <t>Fagersta Stainless AB</t>
  </si>
  <si>
    <t>SE000000000000729</t>
  </si>
  <si>
    <t>Outokumpu Stainless AB, Nyby Operations</t>
  </si>
  <si>
    <t>SE000000000000732</t>
  </si>
  <si>
    <t>Ovako Bar AB Boxholm</t>
  </si>
  <si>
    <t>SE000000000000736</t>
  </si>
  <si>
    <t>SE000000000000744</t>
  </si>
  <si>
    <t>PC Röbäck</t>
  </si>
  <si>
    <t>SE000000000000752</t>
  </si>
  <si>
    <t>HVC Degerfors</t>
  </si>
  <si>
    <t>Degerfors Energi AB</t>
  </si>
  <si>
    <t>SE000000000000754</t>
  </si>
  <si>
    <t>Tidaholms Energi ABs Kraftvärmeverk</t>
  </si>
  <si>
    <t>Tidaholms Energi AB</t>
  </si>
  <si>
    <t>SE000000000000759</t>
  </si>
  <si>
    <t>Reservpanna Brommaplan</t>
  </si>
  <si>
    <t>SE000000000000076</t>
  </si>
  <si>
    <t>HVC Spettet</t>
  </si>
  <si>
    <t>Falkenberg Energi AB</t>
  </si>
  <si>
    <t>SE000000000000769</t>
  </si>
  <si>
    <t>Hamra</t>
  </si>
  <si>
    <t>SE000000000000077</t>
  </si>
  <si>
    <t>HVC Syran</t>
  </si>
  <si>
    <t>SE000000000000770</t>
  </si>
  <si>
    <t>Gjutaren</t>
  </si>
  <si>
    <t>SEVAB Strängnäs Energi AB</t>
  </si>
  <si>
    <t>SE000000000000772</t>
  </si>
  <si>
    <t>Hörneborgsverket</t>
  </si>
  <si>
    <t>SE000000000000775</t>
  </si>
  <si>
    <t>Älvsbyns HVC</t>
  </si>
  <si>
    <t>Älvsbyns Energi AB</t>
  </si>
  <si>
    <t>SE000000000000777</t>
  </si>
  <si>
    <t>Hetvattencentral 1</t>
  </si>
  <si>
    <t>Höganäs Energi AB</t>
  </si>
  <si>
    <t>SE000000000000078</t>
  </si>
  <si>
    <t>Finnspångs värmeverk</t>
  </si>
  <si>
    <t>SE000000000000781</t>
  </si>
  <si>
    <t>Dåva Kraftvärmeverk</t>
  </si>
  <si>
    <t>SE000000000000784</t>
  </si>
  <si>
    <t>Jabo fjärrvärmeverk</t>
  </si>
  <si>
    <t>SE000000000000079</t>
  </si>
  <si>
    <t>Gullarpsverket</t>
  </si>
  <si>
    <t>SE000000000000790</t>
  </si>
  <si>
    <t>Öresundsverket</t>
  </si>
  <si>
    <t>Sydkraft Thermal Power AB</t>
  </si>
  <si>
    <t>SE000000000000791</t>
  </si>
  <si>
    <t>Saint Gobain Sweden AB Business Unit Gyproc</t>
  </si>
  <si>
    <t>Saint Gobain Sweden AB</t>
  </si>
  <si>
    <t>SE000000000000795</t>
  </si>
  <si>
    <t>Knauf Danogips GmbH</t>
  </si>
  <si>
    <t>SE000000000000080</t>
  </si>
  <si>
    <t>Kajan</t>
  </si>
  <si>
    <t>SE000000000000820</t>
  </si>
  <si>
    <t>Reservcentral Vagnen 4</t>
  </si>
  <si>
    <t>SE000000000000823</t>
  </si>
  <si>
    <t>Hantverkaren</t>
  </si>
  <si>
    <t>SE000000000000824</t>
  </si>
  <si>
    <t>Södra industriområdet</t>
  </si>
  <si>
    <t>SE000000000000083</t>
  </si>
  <si>
    <t>Kraftvärmeverket Nynäshamn</t>
  </si>
  <si>
    <t>Värmevärden i Nynäshamn AB</t>
  </si>
  <si>
    <t>SE000000000000831</t>
  </si>
  <si>
    <t>Spetslastpannan Hagfors Järnverk</t>
  </si>
  <si>
    <t>SE000000000000832</t>
  </si>
  <si>
    <t>HVC Ekobilen</t>
  </si>
  <si>
    <t>SE000000000000835</t>
  </si>
  <si>
    <t>FVC Kvarnsveden</t>
  </si>
  <si>
    <t>SE000000000000836</t>
  </si>
  <si>
    <t>FVC Romme</t>
  </si>
  <si>
    <t>SE000000000000846</t>
  </si>
  <si>
    <t>Järna Panncentral</t>
  </si>
  <si>
    <t>Telge Nät och Miljö AB</t>
  </si>
  <si>
    <t>SE000000000000848</t>
  </si>
  <si>
    <t>PC Verket</t>
  </si>
  <si>
    <t>SE000000000000085</t>
  </si>
  <si>
    <t>Visby Förrådet 3</t>
  </si>
  <si>
    <t>SE000000000000850</t>
  </si>
  <si>
    <t>Bergkvist-Insjön AB</t>
  </si>
  <si>
    <t>SE000000000000851</t>
  </si>
  <si>
    <t>Kraftvärmeverk Karlskrona</t>
  </si>
  <si>
    <t>SE000000000000854</t>
  </si>
  <si>
    <t>PC Orsa Gamla</t>
  </si>
  <si>
    <t>SE000000000000855</t>
  </si>
  <si>
    <t>PC Orsa Nya</t>
  </si>
  <si>
    <t>SE000000000000858</t>
  </si>
  <si>
    <t>Gåshaga</t>
  </si>
  <si>
    <t>SE000000000000859</t>
  </si>
  <si>
    <t>Östervångsverket</t>
  </si>
  <si>
    <t>Trelleborgs Fjärrvärme AB</t>
  </si>
  <si>
    <t>SE000000000000860</t>
  </si>
  <si>
    <t>Sjöviksverket</t>
  </si>
  <si>
    <t>SE000000000000089</t>
  </si>
  <si>
    <t>Säbyverket</t>
  </si>
  <si>
    <t>SE000000000000090</t>
  </si>
  <si>
    <t>FVC Hagbacken</t>
  </si>
  <si>
    <t>SE000000000000091</t>
  </si>
  <si>
    <t>Värmecentralen</t>
  </si>
  <si>
    <t>SE000000000000092</t>
  </si>
  <si>
    <t>Draken</t>
  </si>
  <si>
    <t>SE000000000000093</t>
  </si>
  <si>
    <t>Dvärgen</t>
  </si>
  <si>
    <t>SE000000000000096</t>
  </si>
  <si>
    <t>Fjärrvärmeverket i Sollefteå</t>
  </si>
  <si>
    <t>SE000000000000097</t>
  </si>
  <si>
    <t>HVC Gällivare</t>
  </si>
  <si>
    <t>Gällivare Energi AB</t>
  </si>
  <si>
    <t>SE000000000000098</t>
  </si>
  <si>
    <t>Carlsborg HVC</t>
  </si>
  <si>
    <t>Gävle kraftvärme AB</t>
  </si>
  <si>
    <t>SE000000000000011</t>
  </si>
  <si>
    <t>Hetvattencentralen Farsta</t>
  </si>
  <si>
    <t>SE000000000000012</t>
  </si>
  <si>
    <t>Hetvattencentralen Galten</t>
  </si>
  <si>
    <t>SE000000000000015</t>
  </si>
  <si>
    <t>Värmecentral Gubben Noak</t>
  </si>
  <si>
    <t>SE000000000000016</t>
  </si>
  <si>
    <t>Hammarbyverket</t>
  </si>
  <si>
    <t>SE000000000000019</t>
  </si>
  <si>
    <t>Hässelbyverket</t>
  </si>
  <si>
    <t>SE000000000000020</t>
  </si>
  <si>
    <t>Högdalenverket</t>
  </si>
  <si>
    <t>SE000000000205906</t>
  </si>
  <si>
    <t>Bristaverket, Block 2</t>
  </si>
  <si>
    <t>SE000000000210139</t>
  </si>
  <si>
    <t>PC City</t>
  </si>
  <si>
    <t>SE000000000000024</t>
  </si>
  <si>
    <t>Lidingö värmeverk</t>
  </si>
  <si>
    <t>SE000000000000025</t>
  </si>
  <si>
    <t>Värmecentralen Liljeholmen</t>
  </si>
  <si>
    <t>SE000000000000010</t>
  </si>
  <si>
    <t>Hetvattencentralen Farmen</t>
  </si>
  <si>
    <t>Anläggningens namn</t>
  </si>
  <si>
    <t>Verksamhetsutövare</t>
  </si>
  <si>
    <t>Anläggningens ID-nummer i registret</t>
  </si>
  <si>
    <t>Anläggningens unika ID-nr (NAP-nr)</t>
  </si>
  <si>
    <t>Ackumulerad mängd som tilldelas per anläggning</t>
  </si>
  <si>
    <t>Beslutad tilldelning av gratis utsläppsrätter per anläggning för perioden 2021-2025.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</si>
</sst>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Protection="1"/>
    <xf numFmtId="0" fontId="2" fillId="0" borderId="0" xfId="0" applyFont="1" applyProtection="1"/>
    <xf numFmtId="0" fontId="3" fillId="3" borderId="0" xfId="0" applyFont="1" applyFill="1" applyProtection="1"/>
    <xf numFmtId="0" fontId="4" fillId="0" borderId="0" xfId="0" applyFont="1" applyProtection="1"/>
    <xf numFmtId="0" fontId="4" fillId="3" borderId="0" xfId="0" applyFont="1" applyFill="1" applyProtection="1"/>
    <xf numFmtId="164" fontId="0" fillId="0" borderId="0" xfId="0" applyNumberFormat="1" applyProtection="1"/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vertical="center" wrapText="1"/>
    </xf>
    <xf numFmtId="1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vertical="center"/>
    </xf>
    <xf numFmtId="164" fontId="6" fillId="0" borderId="1" xfId="0" applyNumberFormat="1" applyFont="1" applyFill="1" applyBorder="1" applyAlignment="1" applyProtection="1">
      <alignment vertical="center"/>
    </xf>
    <xf numFmtId="0" fontId="5" fillId="0" borderId="0" xfId="0" applyFont="1" applyProtection="1"/>
    <xf numFmtId="0" fontId="6" fillId="0" borderId="0" xfId="0" applyFont="1" applyProtection="1"/>
    <xf numFmtId="0" fontId="6" fillId="0" borderId="0" xfId="0" applyNumberFormat="1" applyFont="1" applyFill="1" applyBorder="1" applyAlignment="1" applyProtection="1">
      <alignment vertical="center"/>
    </xf>
    <xf numFmtId="164" fontId="6" fillId="0" borderId="2" xfId="0" applyNumberFormat="1" applyFont="1" applyFill="1" applyBorder="1" applyAlignment="1" applyProtection="1">
      <alignment vertical="center"/>
    </xf>
    <xf numFmtId="0" fontId="7" fillId="3" borderId="0" xfId="0" applyFont="1" applyFill="1" applyProtection="1"/>
    <xf numFmtId="0" fontId="6" fillId="0" borderId="1" xfId="0" applyNumberFormat="1" applyFont="1" applyFill="1" applyBorder="1" applyAlignment="1" applyProtection="1">
      <alignment horizontal="left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J474"/>
  <sheetViews>
    <sheetView tabSelected="1" zoomScale="80" zoomScaleNormal="80" workbookViewId="0">
      <selection activeCell="B9" sqref="B9"/>
    </sheetView>
  </sheetViews>
  <sheetFormatPr defaultColWidth="9.28515625" defaultRowHeight="12.75" x14ac:dyDescent="0.2"/>
  <cols>
    <col min="1" max="1" width="24.5703125" style="2" customWidth="1"/>
    <col min="2" max="2" width="33.5703125" style="2" customWidth="1"/>
    <col min="3" max="3" width="77.85546875" style="2" bestFit="1" customWidth="1"/>
    <col min="4" max="4" width="55.85546875" style="1" bestFit="1" customWidth="1"/>
    <col min="5" max="9" width="17.7109375" style="1" customWidth="1"/>
    <col min="10" max="10" width="37.7109375" style="1" customWidth="1"/>
    <col min="11" max="16384" width="9.28515625" style="1"/>
  </cols>
  <sheetData>
    <row r="1" spans="1:10" ht="12.75" customHeight="1" x14ac:dyDescent="0.2">
      <c r="A1" s="4"/>
      <c r="B1" s="3"/>
      <c r="C1" s="3"/>
      <c r="D1" s="3"/>
      <c r="E1" s="5"/>
      <c r="F1" s="3"/>
      <c r="G1" s="3"/>
      <c r="H1" s="3"/>
      <c r="I1" s="3"/>
      <c r="J1" s="3"/>
    </row>
    <row r="2" spans="1:10" ht="23.25" x14ac:dyDescent="0.35">
      <c r="A2" s="5"/>
      <c r="B2" s="19" t="s">
        <v>1114</v>
      </c>
      <c r="C2" s="5"/>
      <c r="D2" s="5"/>
      <c r="E2" s="5"/>
      <c r="F2" s="5"/>
      <c r="G2" s="3"/>
      <c r="H2" s="3"/>
      <c r="I2" s="3"/>
      <c r="J2" s="3"/>
    </row>
    <row r="3" spans="1:10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x14ac:dyDescent="0.2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s="16" customFormat="1" ht="54" customHeight="1" x14ac:dyDescent="0.2">
      <c r="A5" s="7" t="s">
        <v>1111</v>
      </c>
      <c r="B5" s="7" t="s">
        <v>1112</v>
      </c>
      <c r="C5" s="8" t="s">
        <v>1109</v>
      </c>
      <c r="D5" s="8" t="s">
        <v>1110</v>
      </c>
      <c r="E5" s="9">
        <v>2021</v>
      </c>
      <c r="F5" s="9">
        <v>2022</v>
      </c>
      <c r="G5" s="9">
        <v>2023</v>
      </c>
      <c r="H5" s="9">
        <v>2024</v>
      </c>
      <c r="I5" s="10">
        <v>2025</v>
      </c>
      <c r="J5" s="11" t="s">
        <v>1113</v>
      </c>
    </row>
    <row r="6" spans="1:10" ht="14.25" customHeight="1" x14ac:dyDescent="0.2">
      <c r="A6" s="20" t="s">
        <v>142</v>
      </c>
      <c r="B6" s="12">
        <v>1</v>
      </c>
      <c r="C6" s="13" t="s">
        <v>143</v>
      </c>
      <c r="D6" s="13" t="s">
        <v>144</v>
      </c>
      <c r="E6" s="14">
        <v>10260</v>
      </c>
      <c r="F6" s="14">
        <v>9996</v>
      </c>
      <c r="G6" s="14">
        <v>9733</v>
      </c>
      <c r="H6" s="14">
        <v>9469</v>
      </c>
      <c r="I6" s="14">
        <v>9205</v>
      </c>
      <c r="J6" s="14">
        <f t="shared" ref="J6:J37" si="0">SUM(E6:I6)</f>
        <v>48663</v>
      </c>
    </row>
    <row r="7" spans="1:10" ht="14.25" customHeight="1" x14ac:dyDescent="0.2">
      <c r="A7" s="20" t="s">
        <v>578</v>
      </c>
      <c r="B7" s="12">
        <v>4</v>
      </c>
      <c r="C7" s="13" t="s">
        <v>579</v>
      </c>
      <c r="D7" s="13" t="s">
        <v>364</v>
      </c>
      <c r="E7" s="14">
        <v>3260</v>
      </c>
      <c r="F7" s="14">
        <v>3260</v>
      </c>
      <c r="G7" s="14">
        <v>3260</v>
      </c>
      <c r="H7" s="14">
        <v>3260</v>
      </c>
      <c r="I7" s="14">
        <v>3260</v>
      </c>
      <c r="J7" s="14">
        <f t="shared" si="0"/>
        <v>16300</v>
      </c>
    </row>
    <row r="8" spans="1:10" ht="15" x14ac:dyDescent="0.2">
      <c r="A8" s="20" t="s">
        <v>893</v>
      </c>
      <c r="B8" s="12">
        <v>6</v>
      </c>
      <c r="C8" s="13" t="s">
        <v>894</v>
      </c>
      <c r="D8" s="13" t="s">
        <v>364</v>
      </c>
      <c r="E8" s="14">
        <v>25778</v>
      </c>
      <c r="F8" s="14">
        <v>25115</v>
      </c>
      <c r="G8" s="14">
        <v>24453</v>
      </c>
      <c r="H8" s="14">
        <v>23791</v>
      </c>
      <c r="I8" s="14">
        <v>23128</v>
      </c>
      <c r="J8" s="14">
        <f t="shared" si="0"/>
        <v>122265</v>
      </c>
    </row>
    <row r="9" spans="1:10" ht="15" x14ac:dyDescent="0.2">
      <c r="A9" s="20" t="s">
        <v>1107</v>
      </c>
      <c r="B9" s="12">
        <v>10</v>
      </c>
      <c r="C9" s="13" t="s">
        <v>1108</v>
      </c>
      <c r="D9" s="13" t="s">
        <v>364</v>
      </c>
      <c r="E9" s="14">
        <v>86</v>
      </c>
      <c r="F9" s="14">
        <v>86</v>
      </c>
      <c r="G9" s="14">
        <v>86</v>
      </c>
      <c r="H9" s="14">
        <v>86</v>
      </c>
      <c r="I9" s="14">
        <v>86</v>
      </c>
      <c r="J9" s="14">
        <f t="shared" si="0"/>
        <v>430</v>
      </c>
    </row>
    <row r="10" spans="1:10" ht="15" x14ac:dyDescent="0.2">
      <c r="A10" s="20" t="s">
        <v>1087</v>
      </c>
      <c r="B10" s="12">
        <v>11</v>
      </c>
      <c r="C10" s="13" t="s">
        <v>1088</v>
      </c>
      <c r="D10" s="13" t="s">
        <v>364</v>
      </c>
      <c r="E10" s="14">
        <v>28</v>
      </c>
      <c r="F10" s="14">
        <v>28</v>
      </c>
      <c r="G10" s="14">
        <v>28</v>
      </c>
      <c r="H10" s="14">
        <v>28</v>
      </c>
      <c r="I10" s="14">
        <v>28</v>
      </c>
      <c r="J10" s="14">
        <f t="shared" si="0"/>
        <v>140</v>
      </c>
    </row>
    <row r="11" spans="1:10" ht="15" x14ac:dyDescent="0.2">
      <c r="A11" s="20" t="s">
        <v>1089</v>
      </c>
      <c r="B11" s="12">
        <v>12</v>
      </c>
      <c r="C11" s="13" t="s">
        <v>1090</v>
      </c>
      <c r="D11" s="13" t="s">
        <v>364</v>
      </c>
      <c r="E11" s="14">
        <v>1853</v>
      </c>
      <c r="F11" s="14">
        <v>1853</v>
      </c>
      <c r="G11" s="14">
        <v>1853</v>
      </c>
      <c r="H11" s="14">
        <v>1853</v>
      </c>
      <c r="I11" s="14">
        <v>1853</v>
      </c>
      <c r="J11" s="14">
        <f t="shared" si="0"/>
        <v>9265</v>
      </c>
    </row>
    <row r="12" spans="1:10" ht="15" x14ac:dyDescent="0.2">
      <c r="A12" s="20" t="s">
        <v>1091</v>
      </c>
      <c r="B12" s="12">
        <v>15</v>
      </c>
      <c r="C12" s="13" t="s">
        <v>1092</v>
      </c>
      <c r="D12" s="13" t="s">
        <v>364</v>
      </c>
      <c r="E12" s="14">
        <v>10</v>
      </c>
      <c r="F12" s="14">
        <v>10</v>
      </c>
      <c r="G12" s="14">
        <v>10</v>
      </c>
      <c r="H12" s="14">
        <v>10</v>
      </c>
      <c r="I12" s="14">
        <v>10</v>
      </c>
      <c r="J12" s="14">
        <f t="shared" si="0"/>
        <v>50</v>
      </c>
    </row>
    <row r="13" spans="1:10" ht="15" x14ac:dyDescent="0.2">
      <c r="A13" s="20" t="s">
        <v>1093</v>
      </c>
      <c r="B13" s="12">
        <v>16</v>
      </c>
      <c r="C13" s="13" t="s">
        <v>1094</v>
      </c>
      <c r="D13" s="13" t="s">
        <v>364</v>
      </c>
      <c r="E13" s="14">
        <v>8505</v>
      </c>
      <c r="F13" s="14">
        <v>8505</v>
      </c>
      <c r="G13" s="14">
        <v>8505</v>
      </c>
      <c r="H13" s="14">
        <v>8505</v>
      </c>
      <c r="I13" s="14">
        <v>8505</v>
      </c>
      <c r="J13" s="14">
        <f t="shared" si="0"/>
        <v>42525</v>
      </c>
    </row>
    <row r="14" spans="1:10" ht="15" x14ac:dyDescent="0.2">
      <c r="A14" s="20" t="s">
        <v>1095</v>
      </c>
      <c r="B14" s="12">
        <v>19</v>
      </c>
      <c r="C14" s="13" t="s">
        <v>1096</v>
      </c>
      <c r="D14" s="13" t="s">
        <v>364</v>
      </c>
      <c r="E14" s="14">
        <v>18872</v>
      </c>
      <c r="F14" s="14">
        <v>18387</v>
      </c>
      <c r="G14" s="14">
        <v>17902</v>
      </c>
      <c r="H14" s="14">
        <v>17417</v>
      </c>
      <c r="I14" s="14">
        <v>16932</v>
      </c>
      <c r="J14" s="14">
        <f t="shared" si="0"/>
        <v>89510</v>
      </c>
    </row>
    <row r="15" spans="1:10" ht="15" x14ac:dyDescent="0.2">
      <c r="A15" s="20" t="s">
        <v>1097</v>
      </c>
      <c r="B15" s="12">
        <v>20</v>
      </c>
      <c r="C15" s="13" t="s">
        <v>1098</v>
      </c>
      <c r="D15" s="13" t="s">
        <v>364</v>
      </c>
      <c r="E15" s="14">
        <v>80410</v>
      </c>
      <c r="F15" s="14">
        <v>78344</v>
      </c>
      <c r="G15" s="14">
        <v>76278</v>
      </c>
      <c r="H15" s="14">
        <v>74212</v>
      </c>
      <c r="I15" s="14">
        <v>72146</v>
      </c>
      <c r="J15" s="14">
        <f t="shared" si="0"/>
        <v>381390</v>
      </c>
    </row>
    <row r="16" spans="1:10" ht="15" x14ac:dyDescent="0.2">
      <c r="A16" s="20" t="s">
        <v>308</v>
      </c>
      <c r="B16" s="12">
        <v>22</v>
      </c>
      <c r="C16" s="13" t="s">
        <v>309</v>
      </c>
      <c r="D16" s="13" t="s">
        <v>310</v>
      </c>
      <c r="E16" s="14">
        <v>5320</v>
      </c>
      <c r="F16" s="14">
        <v>5183</v>
      </c>
      <c r="G16" s="14">
        <v>5046</v>
      </c>
      <c r="H16" s="14">
        <v>4910</v>
      </c>
      <c r="I16" s="14">
        <v>4773</v>
      </c>
      <c r="J16" s="14">
        <f t="shared" si="0"/>
        <v>25232</v>
      </c>
    </row>
    <row r="17" spans="1:10" ht="15" x14ac:dyDescent="0.2">
      <c r="A17" s="20" t="s">
        <v>324</v>
      </c>
      <c r="B17" s="12">
        <v>23</v>
      </c>
      <c r="C17" s="13" t="s">
        <v>325</v>
      </c>
      <c r="D17" s="13" t="s">
        <v>310</v>
      </c>
      <c r="E17" s="14">
        <v>951</v>
      </c>
      <c r="F17" s="14">
        <v>951</v>
      </c>
      <c r="G17" s="14">
        <v>951</v>
      </c>
      <c r="H17" s="14">
        <v>951</v>
      </c>
      <c r="I17" s="14">
        <v>951</v>
      </c>
      <c r="J17" s="14">
        <f t="shared" si="0"/>
        <v>4755</v>
      </c>
    </row>
    <row r="18" spans="1:10" ht="15" x14ac:dyDescent="0.2">
      <c r="A18" s="20" t="s">
        <v>1103</v>
      </c>
      <c r="B18" s="12">
        <v>24</v>
      </c>
      <c r="C18" s="13" t="s">
        <v>1104</v>
      </c>
      <c r="D18" s="13" t="s">
        <v>364</v>
      </c>
      <c r="E18" s="14">
        <v>225</v>
      </c>
      <c r="F18" s="14">
        <v>225</v>
      </c>
      <c r="G18" s="14">
        <v>225</v>
      </c>
      <c r="H18" s="14">
        <v>225</v>
      </c>
      <c r="I18" s="14">
        <v>225</v>
      </c>
      <c r="J18" s="14">
        <f t="shared" si="0"/>
        <v>1125</v>
      </c>
    </row>
    <row r="19" spans="1:10" ht="15" x14ac:dyDescent="0.2">
      <c r="A19" s="20" t="s">
        <v>1105</v>
      </c>
      <c r="B19" s="12">
        <v>25</v>
      </c>
      <c r="C19" s="13" t="s">
        <v>1106</v>
      </c>
      <c r="D19" s="13" t="s">
        <v>364</v>
      </c>
      <c r="E19" s="14">
        <v>12</v>
      </c>
      <c r="F19" s="14">
        <v>12</v>
      </c>
      <c r="G19" s="14">
        <v>12</v>
      </c>
      <c r="H19" s="14">
        <v>12</v>
      </c>
      <c r="I19" s="14">
        <v>12</v>
      </c>
      <c r="J19" s="14">
        <f t="shared" si="0"/>
        <v>60</v>
      </c>
    </row>
    <row r="20" spans="1:10" ht="15" x14ac:dyDescent="0.2">
      <c r="A20" s="20" t="s">
        <v>362</v>
      </c>
      <c r="B20" s="12">
        <v>26</v>
      </c>
      <c r="C20" s="13" t="s">
        <v>363</v>
      </c>
      <c r="D20" s="13" t="s">
        <v>364</v>
      </c>
      <c r="E20" s="14">
        <v>59</v>
      </c>
      <c r="F20" s="14">
        <v>59</v>
      </c>
      <c r="G20" s="14">
        <v>59</v>
      </c>
      <c r="H20" s="14">
        <v>59</v>
      </c>
      <c r="I20" s="14">
        <v>59</v>
      </c>
      <c r="J20" s="14">
        <f t="shared" si="0"/>
        <v>295</v>
      </c>
    </row>
    <row r="21" spans="1:10" ht="15" x14ac:dyDescent="0.2">
      <c r="A21" s="20" t="s">
        <v>472</v>
      </c>
      <c r="B21" s="12">
        <v>33</v>
      </c>
      <c r="C21" s="13" t="s">
        <v>473</v>
      </c>
      <c r="D21" s="13" t="s">
        <v>310</v>
      </c>
      <c r="E21" s="14">
        <v>273</v>
      </c>
      <c r="F21" s="14">
        <v>273</v>
      </c>
      <c r="G21" s="14">
        <v>273</v>
      </c>
      <c r="H21" s="14">
        <v>273</v>
      </c>
      <c r="I21" s="14">
        <v>273</v>
      </c>
      <c r="J21" s="14">
        <f t="shared" si="0"/>
        <v>1365</v>
      </c>
    </row>
    <row r="22" spans="1:10" ht="15" x14ac:dyDescent="0.2">
      <c r="A22" s="20" t="s">
        <v>516</v>
      </c>
      <c r="B22" s="12">
        <v>36</v>
      </c>
      <c r="C22" s="13" t="s">
        <v>517</v>
      </c>
      <c r="D22" s="13" t="s">
        <v>14</v>
      </c>
      <c r="E22" s="14">
        <v>593</v>
      </c>
      <c r="F22" s="14">
        <v>593</v>
      </c>
      <c r="G22" s="14">
        <v>593</v>
      </c>
      <c r="H22" s="14">
        <v>593</v>
      </c>
      <c r="I22" s="14">
        <v>593</v>
      </c>
      <c r="J22" s="14">
        <f t="shared" si="0"/>
        <v>2965</v>
      </c>
    </row>
    <row r="23" spans="1:10" ht="15" x14ac:dyDescent="0.2">
      <c r="A23" s="20" t="s">
        <v>545</v>
      </c>
      <c r="B23" s="12">
        <v>38</v>
      </c>
      <c r="C23" s="13" t="s">
        <v>546</v>
      </c>
      <c r="D23" s="13" t="s">
        <v>310</v>
      </c>
      <c r="E23" s="14">
        <v>86</v>
      </c>
      <c r="F23" s="14">
        <v>86</v>
      </c>
      <c r="G23" s="14">
        <v>86</v>
      </c>
      <c r="H23" s="14">
        <v>86</v>
      </c>
      <c r="I23" s="14">
        <v>86</v>
      </c>
      <c r="J23" s="14">
        <f t="shared" si="0"/>
        <v>430</v>
      </c>
    </row>
    <row r="24" spans="1:10" ht="15" x14ac:dyDescent="0.2">
      <c r="A24" s="20" t="s">
        <v>566</v>
      </c>
      <c r="B24" s="12">
        <v>39</v>
      </c>
      <c r="C24" s="13" t="s">
        <v>567</v>
      </c>
      <c r="D24" s="13" t="s">
        <v>310</v>
      </c>
      <c r="E24" s="14">
        <v>198</v>
      </c>
      <c r="F24" s="14">
        <v>198</v>
      </c>
      <c r="G24" s="14">
        <v>198</v>
      </c>
      <c r="H24" s="14">
        <v>198</v>
      </c>
      <c r="I24" s="14">
        <v>198</v>
      </c>
      <c r="J24" s="14">
        <f t="shared" si="0"/>
        <v>990</v>
      </c>
    </row>
    <row r="25" spans="1:10" ht="15" x14ac:dyDescent="0.2">
      <c r="A25" s="20" t="s">
        <v>580</v>
      </c>
      <c r="B25" s="12">
        <v>40</v>
      </c>
      <c r="C25" s="13" t="s">
        <v>581</v>
      </c>
      <c r="D25" s="13" t="s">
        <v>364</v>
      </c>
      <c r="E25" s="14">
        <v>43</v>
      </c>
      <c r="F25" s="14">
        <v>43</v>
      </c>
      <c r="G25" s="14">
        <v>43</v>
      </c>
      <c r="H25" s="14">
        <v>43</v>
      </c>
      <c r="I25" s="14">
        <v>43</v>
      </c>
      <c r="J25" s="14">
        <f t="shared" si="0"/>
        <v>215</v>
      </c>
    </row>
    <row r="26" spans="1:10" ht="15" x14ac:dyDescent="0.2">
      <c r="A26" s="20" t="s">
        <v>636</v>
      </c>
      <c r="B26" s="12">
        <v>43</v>
      </c>
      <c r="C26" s="13" t="s">
        <v>637</v>
      </c>
      <c r="D26" s="13" t="s">
        <v>364</v>
      </c>
      <c r="E26" s="14">
        <v>28</v>
      </c>
      <c r="F26" s="14">
        <v>28</v>
      </c>
      <c r="G26" s="14">
        <v>28</v>
      </c>
      <c r="H26" s="14">
        <v>28</v>
      </c>
      <c r="I26" s="14">
        <v>28</v>
      </c>
      <c r="J26" s="14">
        <f t="shared" si="0"/>
        <v>140</v>
      </c>
    </row>
    <row r="27" spans="1:10" ht="15" x14ac:dyDescent="0.2">
      <c r="A27" s="20" t="s">
        <v>661</v>
      </c>
      <c r="B27" s="12">
        <v>44</v>
      </c>
      <c r="C27" s="13" t="s">
        <v>662</v>
      </c>
      <c r="D27" s="13" t="s">
        <v>364</v>
      </c>
      <c r="E27" s="14">
        <v>517</v>
      </c>
      <c r="F27" s="14">
        <v>517</v>
      </c>
      <c r="G27" s="14">
        <v>517</v>
      </c>
      <c r="H27" s="14">
        <v>517</v>
      </c>
      <c r="I27" s="14">
        <v>517</v>
      </c>
      <c r="J27" s="14">
        <f t="shared" si="0"/>
        <v>2585</v>
      </c>
    </row>
    <row r="28" spans="1:10" ht="15" x14ac:dyDescent="0.2">
      <c r="A28" s="20" t="s">
        <v>686</v>
      </c>
      <c r="B28" s="12">
        <v>45</v>
      </c>
      <c r="C28" s="13" t="s">
        <v>687</v>
      </c>
      <c r="D28" s="13" t="s">
        <v>364</v>
      </c>
      <c r="E28" s="14">
        <v>84056</v>
      </c>
      <c r="F28" s="14">
        <v>81896</v>
      </c>
      <c r="G28" s="14">
        <v>79736</v>
      </c>
      <c r="H28" s="14">
        <v>77576</v>
      </c>
      <c r="I28" s="14">
        <v>75416</v>
      </c>
      <c r="J28" s="14">
        <f t="shared" si="0"/>
        <v>398680</v>
      </c>
    </row>
    <row r="29" spans="1:10" ht="15" x14ac:dyDescent="0.2">
      <c r="A29" s="20" t="s">
        <v>766</v>
      </c>
      <c r="B29" s="12">
        <v>49</v>
      </c>
      <c r="C29" s="13" t="s">
        <v>767</v>
      </c>
      <c r="D29" s="13" t="s">
        <v>768</v>
      </c>
      <c r="E29" s="14">
        <v>4177</v>
      </c>
      <c r="F29" s="14">
        <v>4177</v>
      </c>
      <c r="G29" s="14">
        <v>4177</v>
      </c>
      <c r="H29" s="14">
        <v>4177</v>
      </c>
      <c r="I29" s="14">
        <v>4177</v>
      </c>
      <c r="J29" s="14">
        <f t="shared" si="0"/>
        <v>20885</v>
      </c>
    </row>
    <row r="30" spans="1:10" ht="15" x14ac:dyDescent="0.2">
      <c r="A30" s="20" t="s">
        <v>794</v>
      </c>
      <c r="B30" s="12">
        <v>50</v>
      </c>
      <c r="C30" s="13" t="s">
        <v>795</v>
      </c>
      <c r="D30" s="13" t="s">
        <v>364</v>
      </c>
      <c r="E30" s="14">
        <v>1528</v>
      </c>
      <c r="F30" s="14">
        <v>1528</v>
      </c>
      <c r="G30" s="14">
        <v>1528</v>
      </c>
      <c r="H30" s="14">
        <v>1528</v>
      </c>
      <c r="I30" s="14">
        <v>1528</v>
      </c>
      <c r="J30" s="14">
        <f t="shared" si="0"/>
        <v>7640</v>
      </c>
    </row>
    <row r="31" spans="1:10" ht="15" x14ac:dyDescent="0.2">
      <c r="A31" s="20" t="s">
        <v>815</v>
      </c>
      <c r="B31" s="12">
        <v>51</v>
      </c>
      <c r="C31" s="13" t="s">
        <v>816</v>
      </c>
      <c r="D31" s="13" t="s">
        <v>83</v>
      </c>
      <c r="E31" s="14">
        <v>4324</v>
      </c>
      <c r="F31" s="14">
        <v>4324</v>
      </c>
      <c r="G31" s="14">
        <v>4324</v>
      </c>
      <c r="H31" s="14">
        <v>4324</v>
      </c>
      <c r="I31" s="14">
        <v>4324</v>
      </c>
      <c r="J31" s="14">
        <f t="shared" si="0"/>
        <v>21620</v>
      </c>
    </row>
    <row r="32" spans="1:10" ht="15" x14ac:dyDescent="0.2">
      <c r="A32" s="20" t="s">
        <v>827</v>
      </c>
      <c r="B32" s="12">
        <v>52</v>
      </c>
      <c r="C32" s="13" t="s">
        <v>828</v>
      </c>
      <c r="D32" s="13" t="s">
        <v>814</v>
      </c>
      <c r="E32" s="14">
        <v>5458</v>
      </c>
      <c r="F32" s="14">
        <v>5458</v>
      </c>
      <c r="G32" s="14">
        <v>5458</v>
      </c>
      <c r="H32" s="14">
        <v>5458</v>
      </c>
      <c r="I32" s="14">
        <v>5458</v>
      </c>
      <c r="J32" s="14">
        <f t="shared" si="0"/>
        <v>27290</v>
      </c>
    </row>
    <row r="33" spans="1:10" ht="15" x14ac:dyDescent="0.2">
      <c r="A33" s="20" t="s">
        <v>848</v>
      </c>
      <c r="B33" s="12">
        <v>53</v>
      </c>
      <c r="C33" s="13" t="s">
        <v>849</v>
      </c>
      <c r="D33" s="13" t="s">
        <v>850</v>
      </c>
      <c r="E33" s="14">
        <v>14762</v>
      </c>
      <c r="F33" s="14">
        <v>14382</v>
      </c>
      <c r="G33" s="14">
        <v>14003</v>
      </c>
      <c r="H33" s="14">
        <v>13624</v>
      </c>
      <c r="I33" s="14">
        <v>13245</v>
      </c>
      <c r="J33" s="14">
        <f t="shared" si="0"/>
        <v>70016</v>
      </c>
    </row>
    <row r="34" spans="1:10" ht="15" x14ac:dyDescent="0.2">
      <c r="A34" s="20" t="s">
        <v>856</v>
      </c>
      <c r="B34" s="12">
        <v>55</v>
      </c>
      <c r="C34" s="13" t="s">
        <v>857</v>
      </c>
      <c r="D34" s="13" t="s">
        <v>858</v>
      </c>
      <c r="E34" s="14">
        <v>6454</v>
      </c>
      <c r="F34" s="14">
        <v>6288</v>
      </c>
      <c r="G34" s="14">
        <v>6122</v>
      </c>
      <c r="H34" s="14">
        <v>5957</v>
      </c>
      <c r="I34" s="14">
        <v>5791</v>
      </c>
      <c r="J34" s="14">
        <f t="shared" si="0"/>
        <v>30612</v>
      </c>
    </row>
    <row r="35" spans="1:10" ht="15" x14ac:dyDescent="0.2">
      <c r="A35" s="20" t="s">
        <v>865</v>
      </c>
      <c r="B35" s="12">
        <v>56</v>
      </c>
      <c r="C35" s="13" t="s">
        <v>866</v>
      </c>
      <c r="D35" s="13" t="s">
        <v>853</v>
      </c>
      <c r="E35" s="14">
        <v>10423</v>
      </c>
      <c r="F35" s="14">
        <v>10156</v>
      </c>
      <c r="G35" s="14">
        <v>9888</v>
      </c>
      <c r="H35" s="14">
        <v>9620</v>
      </c>
      <c r="I35" s="14">
        <v>9352</v>
      </c>
      <c r="J35" s="14">
        <f t="shared" si="0"/>
        <v>49439</v>
      </c>
    </row>
    <row r="36" spans="1:10" ht="15" x14ac:dyDescent="0.2">
      <c r="A36" s="20" t="s">
        <v>878</v>
      </c>
      <c r="B36" s="12">
        <v>57</v>
      </c>
      <c r="C36" s="13" t="s">
        <v>879</v>
      </c>
      <c r="D36" s="13" t="s">
        <v>285</v>
      </c>
      <c r="E36" s="14">
        <v>200</v>
      </c>
      <c r="F36" s="14">
        <v>200</v>
      </c>
      <c r="G36" s="14">
        <v>200</v>
      </c>
      <c r="H36" s="14">
        <v>200</v>
      </c>
      <c r="I36" s="14">
        <v>200</v>
      </c>
      <c r="J36" s="14">
        <f t="shared" si="0"/>
        <v>1000</v>
      </c>
    </row>
    <row r="37" spans="1:10" ht="15" x14ac:dyDescent="0.2">
      <c r="A37" s="20" t="s">
        <v>886</v>
      </c>
      <c r="B37" s="12">
        <v>58</v>
      </c>
      <c r="C37" s="13" t="s">
        <v>820</v>
      </c>
      <c r="D37" s="13" t="s">
        <v>285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f t="shared" si="0"/>
        <v>0</v>
      </c>
    </row>
    <row r="38" spans="1:10" ht="15" x14ac:dyDescent="0.2">
      <c r="A38" s="20" t="s">
        <v>891</v>
      </c>
      <c r="B38" s="12">
        <v>59</v>
      </c>
      <c r="C38" s="13" t="s">
        <v>892</v>
      </c>
      <c r="D38" s="13" t="s">
        <v>285</v>
      </c>
      <c r="E38" s="14">
        <v>24421</v>
      </c>
      <c r="F38" s="14">
        <v>23793</v>
      </c>
      <c r="G38" s="14">
        <v>23165</v>
      </c>
      <c r="H38" s="14">
        <v>22538</v>
      </c>
      <c r="I38" s="14">
        <v>21911</v>
      </c>
      <c r="J38" s="14">
        <f t="shared" ref="J38:J69" si="1">SUM(E38:I38)</f>
        <v>115828</v>
      </c>
    </row>
    <row r="39" spans="1:10" ht="15" x14ac:dyDescent="0.2">
      <c r="A39" s="20" t="s">
        <v>895</v>
      </c>
      <c r="B39" s="12">
        <v>60</v>
      </c>
      <c r="C39" s="13" t="s">
        <v>896</v>
      </c>
      <c r="D39" s="13" t="s">
        <v>285</v>
      </c>
      <c r="E39" s="14">
        <v>1311</v>
      </c>
      <c r="F39" s="14">
        <v>1311</v>
      </c>
      <c r="G39" s="14">
        <v>1311</v>
      </c>
      <c r="H39" s="14">
        <v>1311</v>
      </c>
      <c r="I39" s="14">
        <v>1311</v>
      </c>
      <c r="J39" s="14">
        <f t="shared" si="1"/>
        <v>6555</v>
      </c>
    </row>
    <row r="40" spans="1:10" ht="15" x14ac:dyDescent="0.2">
      <c r="A40" s="20" t="s">
        <v>901</v>
      </c>
      <c r="B40" s="12">
        <v>61</v>
      </c>
      <c r="C40" s="13" t="s">
        <v>902</v>
      </c>
      <c r="D40" s="13" t="s">
        <v>285</v>
      </c>
      <c r="E40" s="14">
        <v>7</v>
      </c>
      <c r="F40" s="14">
        <v>7</v>
      </c>
      <c r="G40" s="14">
        <v>7</v>
      </c>
      <c r="H40" s="14">
        <v>7</v>
      </c>
      <c r="I40" s="14">
        <v>7</v>
      </c>
      <c r="J40" s="14">
        <f t="shared" si="1"/>
        <v>35</v>
      </c>
    </row>
    <row r="41" spans="1:10" ht="15" x14ac:dyDescent="0.2">
      <c r="A41" s="20" t="s">
        <v>905</v>
      </c>
      <c r="B41" s="12">
        <v>63</v>
      </c>
      <c r="C41" s="13" t="s">
        <v>906</v>
      </c>
      <c r="D41" s="13" t="s">
        <v>907</v>
      </c>
      <c r="E41" s="14">
        <v>17764</v>
      </c>
      <c r="F41" s="14">
        <v>17308</v>
      </c>
      <c r="G41" s="14">
        <v>16852</v>
      </c>
      <c r="H41" s="14">
        <v>16395</v>
      </c>
      <c r="I41" s="14">
        <v>15939</v>
      </c>
      <c r="J41" s="14">
        <f t="shared" si="1"/>
        <v>84258</v>
      </c>
    </row>
    <row r="42" spans="1:10" ht="15" x14ac:dyDescent="0.2">
      <c r="A42" s="20" t="s">
        <v>940</v>
      </c>
      <c r="B42" s="12">
        <v>68</v>
      </c>
      <c r="C42" s="13" t="s">
        <v>941</v>
      </c>
      <c r="D42" s="13" t="s">
        <v>225</v>
      </c>
      <c r="E42" s="14">
        <v>19337</v>
      </c>
      <c r="F42" s="14">
        <v>18840</v>
      </c>
      <c r="G42" s="14">
        <v>18343</v>
      </c>
      <c r="H42" s="14">
        <v>17846</v>
      </c>
      <c r="I42" s="14">
        <v>17350</v>
      </c>
      <c r="J42" s="14">
        <f t="shared" si="1"/>
        <v>91716</v>
      </c>
    </row>
    <row r="43" spans="1:10" ht="15" x14ac:dyDescent="0.2">
      <c r="A43" s="20" t="s">
        <v>949</v>
      </c>
      <c r="B43" s="12">
        <v>70</v>
      </c>
      <c r="C43" s="13" t="s">
        <v>950</v>
      </c>
      <c r="D43" s="13" t="s">
        <v>951</v>
      </c>
      <c r="E43" s="14">
        <v>31499</v>
      </c>
      <c r="F43" s="14">
        <v>30689</v>
      </c>
      <c r="G43" s="14">
        <v>29880</v>
      </c>
      <c r="H43" s="14">
        <v>29071</v>
      </c>
      <c r="I43" s="14">
        <v>28261</v>
      </c>
      <c r="J43" s="14">
        <f t="shared" si="1"/>
        <v>149400</v>
      </c>
    </row>
    <row r="44" spans="1:10" ht="15" x14ac:dyDescent="0.2">
      <c r="A44" s="20" t="s">
        <v>994</v>
      </c>
      <c r="B44" s="12">
        <v>76</v>
      </c>
      <c r="C44" s="13" t="s">
        <v>995</v>
      </c>
      <c r="D44" s="13" t="s">
        <v>996</v>
      </c>
      <c r="E44" s="14">
        <v>3360</v>
      </c>
      <c r="F44" s="14">
        <v>3360</v>
      </c>
      <c r="G44" s="14">
        <v>3360</v>
      </c>
      <c r="H44" s="14">
        <v>3360</v>
      </c>
      <c r="I44" s="14">
        <v>3360</v>
      </c>
      <c r="J44" s="14">
        <f t="shared" si="1"/>
        <v>16800</v>
      </c>
    </row>
    <row r="45" spans="1:10" ht="15" x14ac:dyDescent="0.2">
      <c r="A45" s="20" t="s">
        <v>999</v>
      </c>
      <c r="B45" s="12">
        <v>77</v>
      </c>
      <c r="C45" s="13" t="s">
        <v>1000</v>
      </c>
      <c r="D45" s="13" t="s">
        <v>298</v>
      </c>
      <c r="E45" s="14">
        <v>176</v>
      </c>
      <c r="F45" s="14">
        <v>176</v>
      </c>
      <c r="G45" s="14">
        <v>176</v>
      </c>
      <c r="H45" s="14">
        <v>176</v>
      </c>
      <c r="I45" s="14">
        <v>176</v>
      </c>
      <c r="J45" s="14">
        <f t="shared" si="1"/>
        <v>880</v>
      </c>
    </row>
    <row r="46" spans="1:10" ht="15" x14ac:dyDescent="0.2">
      <c r="A46" s="20" t="s">
        <v>1012</v>
      </c>
      <c r="B46" s="12">
        <v>78</v>
      </c>
      <c r="C46" s="13" t="s">
        <v>1013</v>
      </c>
      <c r="D46" s="13" t="s">
        <v>861</v>
      </c>
      <c r="E46" s="14">
        <v>5592</v>
      </c>
      <c r="F46" s="14">
        <v>5592</v>
      </c>
      <c r="G46" s="14">
        <v>5592</v>
      </c>
      <c r="H46" s="14">
        <v>5592</v>
      </c>
      <c r="I46" s="14">
        <v>5592</v>
      </c>
      <c r="J46" s="14">
        <f t="shared" si="1"/>
        <v>27960</v>
      </c>
    </row>
    <row r="47" spans="1:10" ht="15" x14ac:dyDescent="0.2">
      <c r="A47" s="20" t="s">
        <v>1018</v>
      </c>
      <c r="B47" s="12">
        <v>79</v>
      </c>
      <c r="C47" s="13" t="s">
        <v>1019</v>
      </c>
      <c r="D47" s="13" t="s">
        <v>844</v>
      </c>
      <c r="E47" s="14">
        <v>2480</v>
      </c>
      <c r="F47" s="14">
        <v>2480</v>
      </c>
      <c r="G47" s="14">
        <v>2480</v>
      </c>
      <c r="H47" s="14">
        <v>2480</v>
      </c>
      <c r="I47" s="14">
        <v>2480</v>
      </c>
      <c r="J47" s="14">
        <f t="shared" si="1"/>
        <v>12400</v>
      </c>
    </row>
    <row r="48" spans="1:10" ht="15" x14ac:dyDescent="0.2">
      <c r="A48" s="20" t="s">
        <v>1028</v>
      </c>
      <c r="B48" s="12">
        <v>80</v>
      </c>
      <c r="C48" s="13" t="s">
        <v>1029</v>
      </c>
      <c r="D48" s="13" t="s">
        <v>809</v>
      </c>
      <c r="E48" s="14">
        <v>1373</v>
      </c>
      <c r="F48" s="14">
        <v>1373</v>
      </c>
      <c r="G48" s="14">
        <v>1373</v>
      </c>
      <c r="H48" s="14">
        <v>1373</v>
      </c>
      <c r="I48" s="14">
        <v>1373</v>
      </c>
      <c r="J48" s="14">
        <f t="shared" si="1"/>
        <v>6865</v>
      </c>
    </row>
    <row r="49" spans="1:10" ht="15" x14ac:dyDescent="0.2">
      <c r="A49" s="20" t="s">
        <v>1036</v>
      </c>
      <c r="B49" s="12">
        <v>83</v>
      </c>
      <c r="C49" s="13" t="s">
        <v>1037</v>
      </c>
      <c r="D49" s="13" t="s">
        <v>1038</v>
      </c>
      <c r="E49" s="14">
        <v>1489</v>
      </c>
      <c r="F49" s="14">
        <v>1451</v>
      </c>
      <c r="G49" s="14">
        <v>1412</v>
      </c>
      <c r="H49" s="14">
        <v>1374</v>
      </c>
      <c r="I49" s="14">
        <v>1336</v>
      </c>
      <c r="J49" s="14">
        <f t="shared" si="1"/>
        <v>7062</v>
      </c>
    </row>
    <row r="50" spans="1:10" ht="15" x14ac:dyDescent="0.2">
      <c r="A50" s="20" t="s">
        <v>1052</v>
      </c>
      <c r="B50" s="12">
        <v>85</v>
      </c>
      <c r="C50" s="13" t="s">
        <v>1053</v>
      </c>
      <c r="D50" s="13" t="s">
        <v>948</v>
      </c>
      <c r="E50" s="14">
        <v>72</v>
      </c>
      <c r="F50" s="14">
        <v>72</v>
      </c>
      <c r="G50" s="14">
        <v>72</v>
      </c>
      <c r="H50" s="14">
        <v>72</v>
      </c>
      <c r="I50" s="14">
        <v>72</v>
      </c>
      <c r="J50" s="14">
        <f t="shared" si="1"/>
        <v>360</v>
      </c>
    </row>
    <row r="51" spans="1:10" ht="15" x14ac:dyDescent="0.2">
      <c r="A51" s="20" t="s">
        <v>1069</v>
      </c>
      <c r="B51" s="12">
        <v>89</v>
      </c>
      <c r="C51" s="13" t="s">
        <v>1070</v>
      </c>
      <c r="D51" s="13" t="s">
        <v>122</v>
      </c>
      <c r="E51" s="14">
        <v>2381</v>
      </c>
      <c r="F51" s="14">
        <v>2381</v>
      </c>
      <c r="G51" s="14">
        <v>2381</v>
      </c>
      <c r="H51" s="14">
        <v>2381</v>
      </c>
      <c r="I51" s="14">
        <v>2381</v>
      </c>
      <c r="J51" s="14">
        <f t="shared" si="1"/>
        <v>11905</v>
      </c>
    </row>
    <row r="52" spans="1:10" ht="15" x14ac:dyDescent="0.2">
      <c r="A52" s="20" t="s">
        <v>1071</v>
      </c>
      <c r="B52" s="12">
        <v>90</v>
      </c>
      <c r="C52" s="13" t="s">
        <v>1072</v>
      </c>
      <c r="D52" s="13" t="s">
        <v>853</v>
      </c>
      <c r="E52" s="14">
        <v>1</v>
      </c>
      <c r="F52" s="14">
        <v>1</v>
      </c>
      <c r="G52" s="14">
        <v>1</v>
      </c>
      <c r="H52" s="14">
        <v>1</v>
      </c>
      <c r="I52" s="14">
        <v>1</v>
      </c>
      <c r="J52" s="14">
        <f t="shared" si="1"/>
        <v>5</v>
      </c>
    </row>
    <row r="53" spans="1:10" ht="15" x14ac:dyDescent="0.2">
      <c r="A53" s="20" t="s">
        <v>1073</v>
      </c>
      <c r="B53" s="12">
        <v>91</v>
      </c>
      <c r="C53" s="13" t="s">
        <v>1074</v>
      </c>
      <c r="D53" s="13" t="s">
        <v>274</v>
      </c>
      <c r="E53" s="14">
        <v>4606</v>
      </c>
      <c r="F53" s="14">
        <v>4488</v>
      </c>
      <c r="G53" s="14">
        <v>4370</v>
      </c>
      <c r="H53" s="14">
        <v>4251</v>
      </c>
      <c r="I53" s="14">
        <v>4133</v>
      </c>
      <c r="J53" s="14">
        <f t="shared" si="1"/>
        <v>21848</v>
      </c>
    </row>
    <row r="54" spans="1:10" ht="15" x14ac:dyDescent="0.2">
      <c r="A54" s="20" t="s">
        <v>1075</v>
      </c>
      <c r="B54" s="12">
        <v>92</v>
      </c>
      <c r="C54" s="13" t="s">
        <v>1076</v>
      </c>
      <c r="D54" s="13" t="s">
        <v>864</v>
      </c>
      <c r="E54" s="14">
        <v>2610</v>
      </c>
      <c r="F54" s="14">
        <v>2610</v>
      </c>
      <c r="G54" s="14">
        <v>2610</v>
      </c>
      <c r="H54" s="14">
        <v>2610</v>
      </c>
      <c r="I54" s="14">
        <v>2610</v>
      </c>
      <c r="J54" s="14">
        <f t="shared" si="1"/>
        <v>13050</v>
      </c>
    </row>
    <row r="55" spans="1:10" ht="15" x14ac:dyDescent="0.2">
      <c r="A55" s="20" t="s">
        <v>1077</v>
      </c>
      <c r="B55" s="12">
        <v>93</v>
      </c>
      <c r="C55" s="13" t="s">
        <v>1078</v>
      </c>
      <c r="D55" s="13" t="s">
        <v>864</v>
      </c>
      <c r="E55" s="14">
        <v>4</v>
      </c>
      <c r="F55" s="14">
        <v>4</v>
      </c>
      <c r="G55" s="14">
        <v>4</v>
      </c>
      <c r="H55" s="14">
        <v>4</v>
      </c>
      <c r="I55" s="14">
        <v>4</v>
      </c>
      <c r="J55" s="14">
        <f t="shared" si="1"/>
        <v>20</v>
      </c>
    </row>
    <row r="56" spans="1:10" ht="15" x14ac:dyDescent="0.2">
      <c r="A56" s="20" t="s">
        <v>1079</v>
      </c>
      <c r="B56" s="12">
        <v>96</v>
      </c>
      <c r="C56" s="13" t="s">
        <v>1080</v>
      </c>
      <c r="D56" s="13" t="s">
        <v>213</v>
      </c>
      <c r="E56" s="14">
        <v>3458</v>
      </c>
      <c r="F56" s="14">
        <v>3458</v>
      </c>
      <c r="G56" s="14">
        <v>3458</v>
      </c>
      <c r="H56" s="14">
        <v>3458</v>
      </c>
      <c r="I56" s="14">
        <v>3458</v>
      </c>
      <c r="J56" s="14">
        <f t="shared" si="1"/>
        <v>17290</v>
      </c>
    </row>
    <row r="57" spans="1:10" ht="15" x14ac:dyDescent="0.2">
      <c r="A57" s="20" t="s">
        <v>1081</v>
      </c>
      <c r="B57" s="12">
        <v>97</v>
      </c>
      <c r="C57" s="13" t="s">
        <v>1082</v>
      </c>
      <c r="D57" s="13" t="s">
        <v>1083</v>
      </c>
      <c r="E57" s="14">
        <v>7911</v>
      </c>
      <c r="F57" s="14">
        <v>7708</v>
      </c>
      <c r="G57" s="14">
        <v>7505</v>
      </c>
      <c r="H57" s="14">
        <v>7301</v>
      </c>
      <c r="I57" s="14">
        <v>7098</v>
      </c>
      <c r="J57" s="14">
        <f t="shared" si="1"/>
        <v>37523</v>
      </c>
    </row>
    <row r="58" spans="1:10" ht="15" x14ac:dyDescent="0.2">
      <c r="A58" s="20" t="s">
        <v>1084</v>
      </c>
      <c r="B58" s="12">
        <v>98</v>
      </c>
      <c r="C58" s="13" t="s">
        <v>1085</v>
      </c>
      <c r="D58" s="13" t="s">
        <v>1086</v>
      </c>
      <c r="E58" s="14">
        <v>21</v>
      </c>
      <c r="F58" s="14">
        <v>21</v>
      </c>
      <c r="G58" s="14">
        <v>21</v>
      </c>
      <c r="H58" s="14">
        <v>21</v>
      </c>
      <c r="I58" s="14">
        <v>21</v>
      </c>
      <c r="J58" s="14">
        <f t="shared" si="1"/>
        <v>105</v>
      </c>
    </row>
    <row r="59" spans="1:10" ht="15" x14ac:dyDescent="0.2">
      <c r="A59" s="20" t="s">
        <v>1</v>
      </c>
      <c r="B59" s="12">
        <v>100</v>
      </c>
      <c r="C59" s="13" t="s">
        <v>2</v>
      </c>
      <c r="D59" s="13" t="s">
        <v>3</v>
      </c>
      <c r="E59" s="14">
        <v>12019</v>
      </c>
      <c r="F59" s="14">
        <v>11710</v>
      </c>
      <c r="G59" s="14">
        <v>11402</v>
      </c>
      <c r="H59" s="14">
        <v>11093</v>
      </c>
      <c r="I59" s="14">
        <v>10784</v>
      </c>
      <c r="J59" s="14">
        <f t="shared" si="1"/>
        <v>57008</v>
      </c>
    </row>
    <row r="60" spans="1:10" ht="15" x14ac:dyDescent="0.2">
      <c r="A60" s="20" t="s">
        <v>4</v>
      </c>
      <c r="B60" s="12">
        <v>101</v>
      </c>
      <c r="C60" s="13" t="s">
        <v>5</v>
      </c>
      <c r="D60" s="13" t="s">
        <v>6</v>
      </c>
      <c r="E60" s="14">
        <v>21</v>
      </c>
      <c r="F60" s="14">
        <v>21</v>
      </c>
      <c r="G60" s="14">
        <v>21</v>
      </c>
      <c r="H60" s="14">
        <v>21</v>
      </c>
      <c r="I60" s="14">
        <v>21</v>
      </c>
      <c r="J60" s="14">
        <f t="shared" si="1"/>
        <v>105</v>
      </c>
    </row>
    <row r="61" spans="1:10" ht="15" x14ac:dyDescent="0.2">
      <c r="A61" s="20" t="s">
        <v>7</v>
      </c>
      <c r="B61" s="12">
        <v>103</v>
      </c>
      <c r="C61" s="13" t="s">
        <v>8</v>
      </c>
      <c r="D61" s="13" t="s">
        <v>9</v>
      </c>
      <c r="E61" s="14">
        <v>1485</v>
      </c>
      <c r="F61" s="14">
        <v>1485</v>
      </c>
      <c r="G61" s="14">
        <v>1485</v>
      </c>
      <c r="H61" s="14">
        <v>1485</v>
      </c>
      <c r="I61" s="14">
        <v>1485</v>
      </c>
      <c r="J61" s="14">
        <f t="shared" si="1"/>
        <v>7425</v>
      </c>
    </row>
    <row r="62" spans="1:10" ht="15" x14ac:dyDescent="0.2">
      <c r="A62" s="20" t="s">
        <v>10</v>
      </c>
      <c r="B62" s="12">
        <v>106</v>
      </c>
      <c r="C62" s="13" t="s">
        <v>11</v>
      </c>
      <c r="D62" s="13" t="s">
        <v>6</v>
      </c>
      <c r="E62" s="14">
        <v>846</v>
      </c>
      <c r="F62" s="14">
        <v>824</v>
      </c>
      <c r="G62" s="14">
        <v>802</v>
      </c>
      <c r="H62" s="14">
        <v>781</v>
      </c>
      <c r="I62" s="14">
        <v>759</v>
      </c>
      <c r="J62" s="14">
        <f t="shared" si="1"/>
        <v>4012</v>
      </c>
    </row>
    <row r="63" spans="1:10" ht="15" x14ac:dyDescent="0.2">
      <c r="A63" s="20" t="s">
        <v>12</v>
      </c>
      <c r="B63" s="12">
        <v>107</v>
      </c>
      <c r="C63" s="13" t="s">
        <v>13</v>
      </c>
      <c r="D63" s="13" t="s">
        <v>14</v>
      </c>
      <c r="E63" s="14">
        <v>3536</v>
      </c>
      <c r="F63" s="14">
        <v>3445</v>
      </c>
      <c r="G63" s="14">
        <v>3354</v>
      </c>
      <c r="H63" s="14">
        <v>3264</v>
      </c>
      <c r="I63" s="14">
        <v>3173</v>
      </c>
      <c r="J63" s="14">
        <f t="shared" si="1"/>
        <v>16772</v>
      </c>
    </row>
    <row r="64" spans="1:10" ht="15" x14ac:dyDescent="0.2">
      <c r="A64" s="20" t="s">
        <v>15</v>
      </c>
      <c r="B64" s="12">
        <v>110</v>
      </c>
      <c r="C64" s="13" t="s">
        <v>16</v>
      </c>
      <c r="D64" s="13" t="s">
        <v>6</v>
      </c>
      <c r="E64" s="14">
        <v>712</v>
      </c>
      <c r="F64" s="14">
        <v>693</v>
      </c>
      <c r="G64" s="14">
        <v>675</v>
      </c>
      <c r="H64" s="14">
        <v>657</v>
      </c>
      <c r="I64" s="14">
        <v>638</v>
      </c>
      <c r="J64" s="14">
        <f t="shared" si="1"/>
        <v>3375</v>
      </c>
    </row>
    <row r="65" spans="1:10" ht="15" x14ac:dyDescent="0.2">
      <c r="A65" s="20" t="s">
        <v>17</v>
      </c>
      <c r="B65" s="12">
        <v>112</v>
      </c>
      <c r="C65" s="13" t="s">
        <v>18</v>
      </c>
      <c r="D65" s="13" t="s">
        <v>6</v>
      </c>
      <c r="E65" s="14">
        <v>5169</v>
      </c>
      <c r="F65" s="14">
        <v>5169</v>
      </c>
      <c r="G65" s="14">
        <v>5169</v>
      </c>
      <c r="H65" s="14">
        <v>5169</v>
      </c>
      <c r="I65" s="14">
        <v>5169</v>
      </c>
      <c r="J65" s="14">
        <f t="shared" si="1"/>
        <v>25845</v>
      </c>
    </row>
    <row r="66" spans="1:10" ht="15" x14ac:dyDescent="0.2">
      <c r="A66" s="20" t="s">
        <v>19</v>
      </c>
      <c r="B66" s="12">
        <v>113</v>
      </c>
      <c r="C66" s="13" t="s">
        <v>20</v>
      </c>
      <c r="D66" s="13" t="s">
        <v>6</v>
      </c>
      <c r="E66" s="14">
        <v>87</v>
      </c>
      <c r="F66" s="14">
        <v>87</v>
      </c>
      <c r="G66" s="14">
        <v>87</v>
      </c>
      <c r="H66" s="14">
        <v>87</v>
      </c>
      <c r="I66" s="14">
        <v>87</v>
      </c>
      <c r="J66" s="14">
        <f t="shared" si="1"/>
        <v>435</v>
      </c>
    </row>
    <row r="67" spans="1:10" ht="15" x14ac:dyDescent="0.2">
      <c r="A67" s="20" t="s">
        <v>21</v>
      </c>
      <c r="B67" s="12">
        <v>114</v>
      </c>
      <c r="C67" s="13" t="s">
        <v>22</v>
      </c>
      <c r="D67" s="13" t="s">
        <v>6</v>
      </c>
      <c r="E67" s="14">
        <v>18625</v>
      </c>
      <c r="F67" s="14">
        <v>18146</v>
      </c>
      <c r="G67" s="14">
        <v>17668</v>
      </c>
      <c r="H67" s="14">
        <v>17189</v>
      </c>
      <c r="I67" s="14">
        <v>16711</v>
      </c>
      <c r="J67" s="14">
        <f t="shared" si="1"/>
        <v>88339</v>
      </c>
    </row>
    <row r="68" spans="1:10" ht="15" x14ac:dyDescent="0.2">
      <c r="A68" s="20" t="s">
        <v>23</v>
      </c>
      <c r="B68" s="12">
        <v>115</v>
      </c>
      <c r="C68" s="13" t="s">
        <v>24</v>
      </c>
      <c r="D68" s="13" t="s">
        <v>6</v>
      </c>
      <c r="E68" s="14">
        <v>1</v>
      </c>
      <c r="F68" s="14">
        <v>1</v>
      </c>
      <c r="G68" s="14">
        <v>1</v>
      </c>
      <c r="H68" s="14">
        <v>1</v>
      </c>
      <c r="I68" s="14">
        <v>1</v>
      </c>
      <c r="J68" s="14">
        <f t="shared" si="1"/>
        <v>5</v>
      </c>
    </row>
    <row r="69" spans="1:10" ht="15" x14ac:dyDescent="0.2">
      <c r="A69" s="20" t="s">
        <v>25</v>
      </c>
      <c r="B69" s="12">
        <v>120</v>
      </c>
      <c r="C69" s="13" t="s">
        <v>26</v>
      </c>
      <c r="D69" s="13" t="s">
        <v>27</v>
      </c>
      <c r="E69" s="14">
        <v>2948</v>
      </c>
      <c r="F69" s="14">
        <v>2872</v>
      </c>
      <c r="G69" s="14">
        <v>2796</v>
      </c>
      <c r="H69" s="14">
        <v>2721</v>
      </c>
      <c r="I69" s="14">
        <v>2645</v>
      </c>
      <c r="J69" s="14">
        <f t="shared" si="1"/>
        <v>13982</v>
      </c>
    </row>
    <row r="70" spans="1:10" ht="15" x14ac:dyDescent="0.2">
      <c r="A70" s="20" t="s">
        <v>28</v>
      </c>
      <c r="B70" s="12">
        <v>121</v>
      </c>
      <c r="C70" s="13" t="s">
        <v>29</v>
      </c>
      <c r="D70" s="13" t="s">
        <v>30</v>
      </c>
      <c r="E70" s="14">
        <v>6712</v>
      </c>
      <c r="F70" s="14">
        <v>6539</v>
      </c>
      <c r="G70" s="14">
        <v>6367</v>
      </c>
      <c r="H70" s="14">
        <v>6194</v>
      </c>
      <c r="I70" s="14">
        <v>6022</v>
      </c>
      <c r="J70" s="14">
        <f t="shared" ref="J70:J72" si="2">SUM(E70:I70)</f>
        <v>31834</v>
      </c>
    </row>
    <row r="71" spans="1:10" ht="15" x14ac:dyDescent="0.2">
      <c r="A71" s="20" t="s">
        <v>31</v>
      </c>
      <c r="B71" s="12">
        <v>123</v>
      </c>
      <c r="C71" s="13" t="s">
        <v>32</v>
      </c>
      <c r="D71" s="13" t="s">
        <v>33</v>
      </c>
      <c r="E71" s="14">
        <v>6687</v>
      </c>
      <c r="F71" s="14">
        <v>6515</v>
      </c>
      <c r="G71" s="14">
        <v>6343</v>
      </c>
      <c r="H71" s="14">
        <v>6171</v>
      </c>
      <c r="I71" s="14">
        <v>6000</v>
      </c>
      <c r="J71" s="14">
        <f t="shared" si="2"/>
        <v>31716</v>
      </c>
    </row>
    <row r="72" spans="1:10" ht="15" x14ac:dyDescent="0.2">
      <c r="A72" s="20" t="s">
        <v>34</v>
      </c>
      <c r="B72" s="12">
        <v>124</v>
      </c>
      <c r="C72" s="13" t="s">
        <v>35</v>
      </c>
      <c r="D72" s="13" t="s">
        <v>36</v>
      </c>
      <c r="E72" s="14">
        <v>8135</v>
      </c>
      <c r="F72" s="14">
        <v>7926</v>
      </c>
      <c r="G72" s="14">
        <v>7717</v>
      </c>
      <c r="H72" s="14">
        <v>7508</v>
      </c>
      <c r="I72" s="14">
        <v>7299</v>
      </c>
      <c r="J72" s="14">
        <f t="shared" si="2"/>
        <v>38585</v>
      </c>
    </row>
    <row r="73" spans="1:10" s="16" customFormat="1" ht="54" customHeight="1" x14ac:dyDescent="0.2">
      <c r="A73" s="7" t="s">
        <v>1111</v>
      </c>
      <c r="B73" s="7" t="s">
        <v>1112</v>
      </c>
      <c r="C73" s="8" t="s">
        <v>1109</v>
      </c>
      <c r="D73" s="8" t="s">
        <v>1110</v>
      </c>
      <c r="E73" s="9">
        <v>2021</v>
      </c>
      <c r="F73" s="9">
        <v>2022</v>
      </c>
      <c r="G73" s="9">
        <v>2023</v>
      </c>
      <c r="H73" s="9">
        <v>2024</v>
      </c>
      <c r="I73" s="10">
        <v>2025</v>
      </c>
      <c r="J73" s="11" t="s">
        <v>1113</v>
      </c>
    </row>
    <row r="74" spans="1:10" ht="15" x14ac:dyDescent="0.2">
      <c r="A74" s="20" t="s">
        <v>37</v>
      </c>
      <c r="B74" s="12">
        <v>125</v>
      </c>
      <c r="C74" s="13" t="s">
        <v>38</v>
      </c>
      <c r="D74" s="13" t="s">
        <v>39</v>
      </c>
      <c r="E74" s="14">
        <v>13526</v>
      </c>
      <c r="F74" s="14">
        <v>13179</v>
      </c>
      <c r="G74" s="14">
        <v>12831</v>
      </c>
      <c r="H74" s="14">
        <v>12484</v>
      </c>
      <c r="I74" s="14">
        <v>12136</v>
      </c>
      <c r="J74" s="14">
        <f t="shared" ref="J74:J105" si="3">SUM(E74:I74)</f>
        <v>64156</v>
      </c>
    </row>
    <row r="75" spans="1:10" ht="15" x14ac:dyDescent="0.2">
      <c r="A75" s="20" t="s">
        <v>40</v>
      </c>
      <c r="B75" s="12">
        <v>126</v>
      </c>
      <c r="C75" s="13" t="s">
        <v>41</v>
      </c>
      <c r="D75" s="13" t="s">
        <v>39</v>
      </c>
      <c r="E75" s="14">
        <v>1025</v>
      </c>
      <c r="F75" s="14">
        <v>1025</v>
      </c>
      <c r="G75" s="14">
        <v>1025</v>
      </c>
      <c r="H75" s="14">
        <v>1025</v>
      </c>
      <c r="I75" s="14">
        <v>1025</v>
      </c>
      <c r="J75" s="14">
        <f t="shared" si="3"/>
        <v>5125</v>
      </c>
    </row>
    <row r="76" spans="1:10" ht="15" x14ac:dyDescent="0.2">
      <c r="A76" s="20" t="s">
        <v>42</v>
      </c>
      <c r="B76" s="12">
        <v>127</v>
      </c>
      <c r="C76" s="13" t="s">
        <v>43</v>
      </c>
      <c r="D76" s="13" t="s">
        <v>39</v>
      </c>
      <c r="E76" s="14">
        <v>7</v>
      </c>
      <c r="F76" s="14">
        <v>7</v>
      </c>
      <c r="G76" s="14">
        <v>7</v>
      </c>
      <c r="H76" s="14">
        <v>7</v>
      </c>
      <c r="I76" s="14">
        <v>7</v>
      </c>
      <c r="J76" s="14">
        <f t="shared" si="3"/>
        <v>35</v>
      </c>
    </row>
    <row r="77" spans="1:10" ht="15" x14ac:dyDescent="0.2">
      <c r="A77" s="20" t="s">
        <v>44</v>
      </c>
      <c r="B77" s="12">
        <v>128</v>
      </c>
      <c r="C77" s="13" t="s">
        <v>45</v>
      </c>
      <c r="D77" s="13" t="s">
        <v>6</v>
      </c>
      <c r="E77" s="14">
        <v>17605</v>
      </c>
      <c r="F77" s="14">
        <v>17153</v>
      </c>
      <c r="G77" s="14">
        <v>16700</v>
      </c>
      <c r="H77" s="14">
        <v>16248</v>
      </c>
      <c r="I77" s="14">
        <v>15796</v>
      </c>
      <c r="J77" s="14">
        <f t="shared" si="3"/>
        <v>83502</v>
      </c>
    </row>
    <row r="78" spans="1:10" ht="15" x14ac:dyDescent="0.2">
      <c r="A78" s="20" t="s">
        <v>46</v>
      </c>
      <c r="B78" s="12">
        <v>129</v>
      </c>
      <c r="C78" s="13" t="s">
        <v>47</v>
      </c>
      <c r="D78" s="13" t="s">
        <v>48</v>
      </c>
      <c r="E78" s="14">
        <v>167</v>
      </c>
      <c r="F78" s="14">
        <v>167</v>
      </c>
      <c r="G78" s="14">
        <v>167</v>
      </c>
      <c r="H78" s="14">
        <v>167</v>
      </c>
      <c r="I78" s="14">
        <v>167</v>
      </c>
      <c r="J78" s="14">
        <f t="shared" si="3"/>
        <v>835</v>
      </c>
    </row>
    <row r="79" spans="1:10" ht="15" x14ac:dyDescent="0.2">
      <c r="A79" s="20" t="s">
        <v>49</v>
      </c>
      <c r="B79" s="12">
        <v>134</v>
      </c>
      <c r="C79" s="13" t="s">
        <v>50</v>
      </c>
      <c r="D79" s="13" t="s">
        <v>51</v>
      </c>
      <c r="E79" s="14">
        <v>249</v>
      </c>
      <c r="F79" s="14">
        <v>249</v>
      </c>
      <c r="G79" s="14">
        <v>249</v>
      </c>
      <c r="H79" s="14">
        <v>249</v>
      </c>
      <c r="I79" s="14">
        <v>249</v>
      </c>
      <c r="J79" s="14">
        <f t="shared" si="3"/>
        <v>1245</v>
      </c>
    </row>
    <row r="80" spans="1:10" ht="15" x14ac:dyDescent="0.2">
      <c r="A80" s="20" t="s">
        <v>52</v>
      </c>
      <c r="B80" s="12">
        <v>139</v>
      </c>
      <c r="C80" s="13" t="s">
        <v>53</v>
      </c>
      <c r="D80" s="13" t="s">
        <v>54</v>
      </c>
      <c r="E80" s="14">
        <v>17821</v>
      </c>
      <c r="F80" s="14">
        <v>17362</v>
      </c>
      <c r="G80" s="14">
        <v>16905</v>
      </c>
      <c r="H80" s="14">
        <v>16448</v>
      </c>
      <c r="I80" s="14">
        <v>15989</v>
      </c>
      <c r="J80" s="14">
        <f t="shared" si="3"/>
        <v>84525</v>
      </c>
    </row>
    <row r="81" spans="1:10" ht="15" x14ac:dyDescent="0.2">
      <c r="A81" s="20" t="s">
        <v>55</v>
      </c>
      <c r="B81" s="12">
        <v>141</v>
      </c>
      <c r="C81" s="13" t="s">
        <v>56</v>
      </c>
      <c r="D81" s="13" t="s">
        <v>57</v>
      </c>
      <c r="E81" s="14">
        <v>2414</v>
      </c>
      <c r="F81" s="14">
        <v>2414</v>
      </c>
      <c r="G81" s="14">
        <v>2414</v>
      </c>
      <c r="H81" s="14">
        <v>2414</v>
      </c>
      <c r="I81" s="14">
        <v>2414</v>
      </c>
      <c r="J81" s="14">
        <f t="shared" si="3"/>
        <v>12070</v>
      </c>
    </row>
    <row r="82" spans="1:10" ht="15" x14ac:dyDescent="0.2">
      <c r="A82" s="20" t="s">
        <v>58</v>
      </c>
      <c r="B82" s="12">
        <v>142</v>
      </c>
      <c r="C82" s="13" t="s">
        <v>59</v>
      </c>
      <c r="D82" s="13" t="s">
        <v>57</v>
      </c>
      <c r="E82" s="14">
        <v>553</v>
      </c>
      <c r="F82" s="14">
        <v>553</v>
      </c>
      <c r="G82" s="14">
        <v>553</v>
      </c>
      <c r="H82" s="14">
        <v>553</v>
      </c>
      <c r="I82" s="14">
        <v>553</v>
      </c>
      <c r="J82" s="14">
        <f t="shared" si="3"/>
        <v>2765</v>
      </c>
    </row>
    <row r="83" spans="1:10" ht="15" x14ac:dyDescent="0.2">
      <c r="A83" s="20" t="s">
        <v>60</v>
      </c>
      <c r="B83" s="12">
        <v>143</v>
      </c>
      <c r="C83" s="13" t="s">
        <v>61</v>
      </c>
      <c r="D83" s="13" t="s">
        <v>62</v>
      </c>
      <c r="E83" s="14">
        <v>202</v>
      </c>
      <c r="F83" s="14">
        <v>202</v>
      </c>
      <c r="G83" s="14">
        <v>202</v>
      </c>
      <c r="H83" s="14">
        <v>202</v>
      </c>
      <c r="I83" s="14">
        <v>202</v>
      </c>
      <c r="J83" s="14">
        <f t="shared" si="3"/>
        <v>1010</v>
      </c>
    </row>
    <row r="84" spans="1:10" ht="15" x14ac:dyDescent="0.2">
      <c r="A84" s="20" t="s">
        <v>63</v>
      </c>
      <c r="B84" s="12">
        <v>145</v>
      </c>
      <c r="C84" s="13" t="s">
        <v>64</v>
      </c>
      <c r="D84" s="13" t="s">
        <v>62</v>
      </c>
      <c r="E84" s="14">
        <v>366</v>
      </c>
      <c r="F84" s="14">
        <v>356</v>
      </c>
      <c r="G84" s="14">
        <v>347</v>
      </c>
      <c r="H84" s="14">
        <v>337</v>
      </c>
      <c r="I84" s="14">
        <v>328</v>
      </c>
      <c r="J84" s="14">
        <f t="shared" si="3"/>
        <v>1734</v>
      </c>
    </row>
    <row r="85" spans="1:10" ht="15" x14ac:dyDescent="0.2">
      <c r="A85" s="20" t="s">
        <v>65</v>
      </c>
      <c r="B85" s="12">
        <v>146</v>
      </c>
      <c r="C85" s="13" t="s">
        <v>66</v>
      </c>
      <c r="D85" s="13" t="s">
        <v>62</v>
      </c>
      <c r="E85" s="14">
        <v>26523</v>
      </c>
      <c r="F85" s="14">
        <v>25842</v>
      </c>
      <c r="G85" s="14">
        <v>25160</v>
      </c>
      <c r="H85" s="14">
        <v>24479</v>
      </c>
      <c r="I85" s="14">
        <v>23797</v>
      </c>
      <c r="J85" s="14">
        <f t="shared" si="3"/>
        <v>125801</v>
      </c>
    </row>
    <row r="86" spans="1:10" ht="15" x14ac:dyDescent="0.2">
      <c r="A86" s="20" t="s">
        <v>67</v>
      </c>
      <c r="B86" s="12">
        <v>148</v>
      </c>
      <c r="C86" s="13" t="s">
        <v>68</v>
      </c>
      <c r="D86" s="13" t="s">
        <v>69</v>
      </c>
      <c r="E86" s="14">
        <v>6136</v>
      </c>
      <c r="F86" s="14">
        <v>5978</v>
      </c>
      <c r="G86" s="14">
        <v>5821</v>
      </c>
      <c r="H86" s="14">
        <v>5662</v>
      </c>
      <c r="I86" s="14">
        <v>5505</v>
      </c>
      <c r="J86" s="14">
        <f t="shared" si="3"/>
        <v>29102</v>
      </c>
    </row>
    <row r="87" spans="1:10" ht="15" x14ac:dyDescent="0.2">
      <c r="A87" s="20" t="s">
        <v>70</v>
      </c>
      <c r="B87" s="12">
        <v>149</v>
      </c>
      <c r="C87" s="13" t="s">
        <v>71</v>
      </c>
      <c r="D87" s="13" t="s">
        <v>72</v>
      </c>
      <c r="E87" s="14">
        <v>8111</v>
      </c>
      <c r="F87" s="14">
        <v>7902</v>
      </c>
      <c r="G87" s="14">
        <v>7694</v>
      </c>
      <c r="H87" s="14">
        <v>7486</v>
      </c>
      <c r="I87" s="14">
        <v>7277</v>
      </c>
      <c r="J87" s="14">
        <f t="shared" si="3"/>
        <v>38470</v>
      </c>
    </row>
    <row r="88" spans="1:10" ht="15" x14ac:dyDescent="0.2">
      <c r="A88" s="20" t="s">
        <v>73</v>
      </c>
      <c r="B88" s="12">
        <v>150</v>
      </c>
      <c r="C88" s="13" t="s">
        <v>74</v>
      </c>
      <c r="D88" s="13" t="s">
        <v>72</v>
      </c>
      <c r="E88" s="14">
        <v>10</v>
      </c>
      <c r="F88" s="14">
        <v>10</v>
      </c>
      <c r="G88" s="14">
        <v>10</v>
      </c>
      <c r="H88" s="14">
        <v>10</v>
      </c>
      <c r="I88" s="14">
        <v>10</v>
      </c>
      <c r="J88" s="14">
        <f t="shared" si="3"/>
        <v>50</v>
      </c>
    </row>
    <row r="89" spans="1:10" ht="15" x14ac:dyDescent="0.2">
      <c r="A89" s="20" t="s">
        <v>75</v>
      </c>
      <c r="B89" s="12">
        <v>151</v>
      </c>
      <c r="C89" s="13" t="s">
        <v>76</v>
      </c>
      <c r="D89" s="13" t="s">
        <v>77</v>
      </c>
      <c r="E89" s="14">
        <v>2525</v>
      </c>
      <c r="F89" s="14">
        <v>2525</v>
      </c>
      <c r="G89" s="14">
        <v>2525</v>
      </c>
      <c r="H89" s="14">
        <v>2525</v>
      </c>
      <c r="I89" s="14">
        <v>2525</v>
      </c>
      <c r="J89" s="14">
        <f t="shared" si="3"/>
        <v>12625</v>
      </c>
    </row>
    <row r="90" spans="1:10" ht="15" x14ac:dyDescent="0.2">
      <c r="A90" s="20" t="s">
        <v>78</v>
      </c>
      <c r="B90" s="12">
        <v>152</v>
      </c>
      <c r="C90" s="13" t="s">
        <v>79</v>
      </c>
      <c r="D90" s="13" t="s">
        <v>80</v>
      </c>
      <c r="E90" s="14">
        <v>2114</v>
      </c>
      <c r="F90" s="14">
        <v>2114</v>
      </c>
      <c r="G90" s="14">
        <v>2114</v>
      </c>
      <c r="H90" s="14">
        <v>2114</v>
      </c>
      <c r="I90" s="14">
        <v>2114</v>
      </c>
      <c r="J90" s="14">
        <f t="shared" si="3"/>
        <v>10570</v>
      </c>
    </row>
    <row r="91" spans="1:10" ht="15" x14ac:dyDescent="0.2">
      <c r="A91" s="20" t="s">
        <v>81</v>
      </c>
      <c r="B91" s="12">
        <v>154</v>
      </c>
      <c r="C91" s="13" t="s">
        <v>82</v>
      </c>
      <c r="D91" s="13" t="s">
        <v>83</v>
      </c>
      <c r="E91" s="14">
        <v>777</v>
      </c>
      <c r="F91" s="14">
        <v>777</v>
      </c>
      <c r="G91" s="14">
        <v>777</v>
      </c>
      <c r="H91" s="14">
        <v>777</v>
      </c>
      <c r="I91" s="14">
        <v>777</v>
      </c>
      <c r="J91" s="14">
        <f t="shared" si="3"/>
        <v>3885</v>
      </c>
    </row>
    <row r="92" spans="1:10" ht="15" x14ac:dyDescent="0.2">
      <c r="A92" s="20" t="s">
        <v>84</v>
      </c>
      <c r="B92" s="12">
        <v>157</v>
      </c>
      <c r="C92" s="13" t="s">
        <v>85</v>
      </c>
      <c r="D92" s="13" t="s">
        <v>86</v>
      </c>
      <c r="E92" s="14">
        <v>36</v>
      </c>
      <c r="F92" s="14">
        <v>36</v>
      </c>
      <c r="G92" s="14">
        <v>36</v>
      </c>
      <c r="H92" s="14">
        <v>36</v>
      </c>
      <c r="I92" s="14">
        <v>36</v>
      </c>
      <c r="J92" s="14">
        <f t="shared" si="3"/>
        <v>180</v>
      </c>
    </row>
    <row r="93" spans="1:10" ht="15" x14ac:dyDescent="0.2">
      <c r="A93" s="20" t="s">
        <v>87</v>
      </c>
      <c r="B93" s="12">
        <v>158</v>
      </c>
      <c r="C93" s="13" t="s">
        <v>88</v>
      </c>
      <c r="D93" s="13" t="s">
        <v>86</v>
      </c>
      <c r="E93" s="14">
        <v>9562</v>
      </c>
      <c r="F93" s="14">
        <v>9316</v>
      </c>
      <c r="G93" s="14">
        <v>9070</v>
      </c>
      <c r="H93" s="14">
        <v>8825</v>
      </c>
      <c r="I93" s="14">
        <v>8579</v>
      </c>
      <c r="J93" s="14">
        <f t="shared" si="3"/>
        <v>45352</v>
      </c>
    </row>
    <row r="94" spans="1:10" ht="15" x14ac:dyDescent="0.2">
      <c r="A94" s="20" t="s">
        <v>89</v>
      </c>
      <c r="B94" s="12">
        <v>160</v>
      </c>
      <c r="C94" s="13" t="s">
        <v>90</v>
      </c>
      <c r="D94" s="13" t="s">
        <v>48</v>
      </c>
      <c r="E94" s="14">
        <v>28950</v>
      </c>
      <c r="F94" s="14">
        <v>28206</v>
      </c>
      <c r="G94" s="14">
        <v>27462</v>
      </c>
      <c r="H94" s="14">
        <v>26718</v>
      </c>
      <c r="I94" s="14">
        <v>25974</v>
      </c>
      <c r="J94" s="14">
        <f t="shared" si="3"/>
        <v>137310</v>
      </c>
    </row>
    <row r="95" spans="1:10" ht="15" x14ac:dyDescent="0.2">
      <c r="A95" s="20" t="s">
        <v>91</v>
      </c>
      <c r="B95" s="12">
        <v>161</v>
      </c>
      <c r="C95" s="13" t="s">
        <v>92</v>
      </c>
      <c r="D95" s="13" t="s">
        <v>93</v>
      </c>
      <c r="E95" s="14">
        <v>4312</v>
      </c>
      <c r="F95" s="14">
        <v>4312</v>
      </c>
      <c r="G95" s="14">
        <v>4312</v>
      </c>
      <c r="H95" s="14">
        <v>4312</v>
      </c>
      <c r="I95" s="14">
        <v>4312</v>
      </c>
      <c r="J95" s="14">
        <f t="shared" si="3"/>
        <v>21560</v>
      </c>
    </row>
    <row r="96" spans="1:10" ht="15" x14ac:dyDescent="0.2">
      <c r="A96" s="20" t="s">
        <v>94</v>
      </c>
      <c r="B96" s="12">
        <v>166</v>
      </c>
      <c r="C96" s="13" t="s">
        <v>95</v>
      </c>
      <c r="D96" s="13" t="s">
        <v>96</v>
      </c>
      <c r="E96" s="14">
        <v>9982</v>
      </c>
      <c r="F96" s="14">
        <v>9726</v>
      </c>
      <c r="G96" s="14">
        <v>9469</v>
      </c>
      <c r="H96" s="14">
        <v>9213</v>
      </c>
      <c r="I96" s="14">
        <v>8956</v>
      </c>
      <c r="J96" s="14">
        <f t="shared" si="3"/>
        <v>47346</v>
      </c>
    </row>
    <row r="97" spans="1:10" ht="15" x14ac:dyDescent="0.2">
      <c r="A97" s="20" t="s">
        <v>97</v>
      </c>
      <c r="B97" s="12">
        <v>168</v>
      </c>
      <c r="C97" s="13" t="s">
        <v>98</v>
      </c>
      <c r="D97" s="13" t="s">
        <v>98</v>
      </c>
      <c r="E97" s="14">
        <v>61486</v>
      </c>
      <c r="F97" s="14">
        <v>61486</v>
      </c>
      <c r="G97" s="14">
        <v>61486</v>
      </c>
      <c r="H97" s="14">
        <v>61486</v>
      </c>
      <c r="I97" s="14">
        <v>61486</v>
      </c>
      <c r="J97" s="14">
        <f t="shared" si="3"/>
        <v>307430</v>
      </c>
    </row>
    <row r="98" spans="1:10" ht="15" x14ac:dyDescent="0.2">
      <c r="A98" s="20" t="s">
        <v>99</v>
      </c>
      <c r="B98" s="12">
        <v>172</v>
      </c>
      <c r="C98" s="13" t="s">
        <v>100</v>
      </c>
      <c r="D98" s="13" t="s">
        <v>101</v>
      </c>
      <c r="E98" s="14">
        <v>1709</v>
      </c>
      <c r="F98" s="14">
        <v>1709</v>
      </c>
      <c r="G98" s="14">
        <v>1709</v>
      </c>
      <c r="H98" s="14">
        <v>1709</v>
      </c>
      <c r="I98" s="14">
        <v>1709</v>
      </c>
      <c r="J98" s="14">
        <f t="shared" si="3"/>
        <v>8545</v>
      </c>
    </row>
    <row r="99" spans="1:10" ht="15" x14ac:dyDescent="0.2">
      <c r="A99" s="20" t="s">
        <v>102</v>
      </c>
      <c r="B99" s="12">
        <v>173</v>
      </c>
      <c r="C99" s="13" t="s">
        <v>103</v>
      </c>
      <c r="D99" s="13" t="s">
        <v>104</v>
      </c>
      <c r="E99" s="14">
        <v>21348</v>
      </c>
      <c r="F99" s="14">
        <v>20799</v>
      </c>
      <c r="G99" s="14">
        <v>20250</v>
      </c>
      <c r="H99" s="14">
        <v>19702</v>
      </c>
      <c r="I99" s="14">
        <v>19154</v>
      </c>
      <c r="J99" s="14">
        <f t="shared" si="3"/>
        <v>101253</v>
      </c>
    </row>
    <row r="100" spans="1:10" ht="15" x14ac:dyDescent="0.2">
      <c r="A100" s="20" t="s">
        <v>105</v>
      </c>
      <c r="B100" s="12">
        <v>174</v>
      </c>
      <c r="C100" s="13" t="s">
        <v>106</v>
      </c>
      <c r="D100" s="13" t="s">
        <v>107</v>
      </c>
      <c r="E100" s="14">
        <v>79</v>
      </c>
      <c r="F100" s="14">
        <v>79</v>
      </c>
      <c r="G100" s="14">
        <v>79</v>
      </c>
      <c r="H100" s="14">
        <v>79</v>
      </c>
      <c r="I100" s="14">
        <v>79</v>
      </c>
      <c r="J100" s="14">
        <f t="shared" si="3"/>
        <v>395</v>
      </c>
    </row>
    <row r="101" spans="1:10" ht="15" x14ac:dyDescent="0.2">
      <c r="A101" s="20" t="s">
        <v>108</v>
      </c>
      <c r="B101" s="12">
        <v>175</v>
      </c>
      <c r="C101" s="13" t="s">
        <v>109</v>
      </c>
      <c r="D101" s="13" t="s">
        <v>110</v>
      </c>
      <c r="E101" s="14">
        <v>147</v>
      </c>
      <c r="F101" s="14">
        <v>147</v>
      </c>
      <c r="G101" s="14">
        <v>147</v>
      </c>
      <c r="H101" s="14">
        <v>147</v>
      </c>
      <c r="I101" s="14">
        <v>147</v>
      </c>
      <c r="J101" s="14">
        <f t="shared" si="3"/>
        <v>735</v>
      </c>
    </row>
    <row r="102" spans="1:10" ht="15" x14ac:dyDescent="0.2">
      <c r="A102" s="20" t="s">
        <v>111</v>
      </c>
      <c r="B102" s="12">
        <v>176</v>
      </c>
      <c r="C102" s="13" t="s">
        <v>112</v>
      </c>
      <c r="D102" s="13" t="s">
        <v>113</v>
      </c>
      <c r="E102" s="14">
        <v>7350</v>
      </c>
      <c r="F102" s="14">
        <v>7162</v>
      </c>
      <c r="G102" s="14">
        <v>6973</v>
      </c>
      <c r="H102" s="14">
        <v>6784</v>
      </c>
      <c r="I102" s="14">
        <v>6595</v>
      </c>
      <c r="J102" s="14">
        <f t="shared" si="3"/>
        <v>34864</v>
      </c>
    </row>
    <row r="103" spans="1:10" ht="15" x14ac:dyDescent="0.2">
      <c r="A103" s="20" t="s">
        <v>114</v>
      </c>
      <c r="B103" s="12">
        <v>177</v>
      </c>
      <c r="C103" s="13" t="s">
        <v>115</v>
      </c>
      <c r="D103" s="13" t="s">
        <v>116</v>
      </c>
      <c r="E103" s="14">
        <v>3398</v>
      </c>
      <c r="F103" s="14">
        <v>3398</v>
      </c>
      <c r="G103" s="14">
        <v>3398</v>
      </c>
      <c r="H103" s="14">
        <v>3398</v>
      </c>
      <c r="I103" s="14">
        <v>3398</v>
      </c>
      <c r="J103" s="14">
        <f t="shared" si="3"/>
        <v>16990</v>
      </c>
    </row>
    <row r="104" spans="1:10" ht="15" x14ac:dyDescent="0.2">
      <c r="A104" s="20" t="s">
        <v>117</v>
      </c>
      <c r="B104" s="12">
        <v>180</v>
      </c>
      <c r="C104" s="13" t="s">
        <v>118</v>
      </c>
      <c r="D104" s="13" t="s">
        <v>119</v>
      </c>
      <c r="E104" s="14">
        <v>2372</v>
      </c>
      <c r="F104" s="14">
        <v>2372</v>
      </c>
      <c r="G104" s="14">
        <v>2372</v>
      </c>
      <c r="H104" s="14">
        <v>2372</v>
      </c>
      <c r="I104" s="14">
        <v>2372</v>
      </c>
      <c r="J104" s="14">
        <f t="shared" si="3"/>
        <v>11860</v>
      </c>
    </row>
    <row r="105" spans="1:10" ht="15" x14ac:dyDescent="0.2">
      <c r="A105" s="20" t="s">
        <v>120</v>
      </c>
      <c r="B105" s="12">
        <v>181</v>
      </c>
      <c r="C105" s="13" t="s">
        <v>121</v>
      </c>
      <c r="D105" s="13" t="s">
        <v>119</v>
      </c>
      <c r="E105" s="14">
        <v>1124</v>
      </c>
      <c r="F105" s="14">
        <v>1124</v>
      </c>
      <c r="G105" s="14">
        <v>1124</v>
      </c>
      <c r="H105" s="14">
        <v>1124</v>
      </c>
      <c r="I105" s="14">
        <v>1124</v>
      </c>
      <c r="J105" s="14">
        <f t="shared" si="3"/>
        <v>5620</v>
      </c>
    </row>
    <row r="106" spans="1:10" ht="15" x14ac:dyDescent="0.2">
      <c r="A106" s="20" t="s">
        <v>123</v>
      </c>
      <c r="B106" s="12">
        <v>187</v>
      </c>
      <c r="C106" s="13" t="s">
        <v>124</v>
      </c>
      <c r="D106" s="13" t="s">
        <v>14</v>
      </c>
      <c r="E106" s="14">
        <v>4738</v>
      </c>
      <c r="F106" s="14">
        <v>4616</v>
      </c>
      <c r="G106" s="14">
        <v>4495</v>
      </c>
      <c r="H106" s="14">
        <v>4373</v>
      </c>
      <c r="I106" s="14">
        <v>4251</v>
      </c>
      <c r="J106" s="14">
        <f t="shared" ref="J106:J137" si="4">SUM(E106:I106)</f>
        <v>22473</v>
      </c>
    </row>
    <row r="107" spans="1:10" ht="15" x14ac:dyDescent="0.2">
      <c r="A107" s="20" t="s">
        <v>125</v>
      </c>
      <c r="B107" s="12">
        <v>188</v>
      </c>
      <c r="C107" s="13" t="s">
        <v>126</v>
      </c>
      <c r="D107" s="13" t="s">
        <v>127</v>
      </c>
      <c r="E107" s="14">
        <v>4661</v>
      </c>
      <c r="F107" s="14">
        <v>4541</v>
      </c>
      <c r="G107" s="14">
        <v>4421</v>
      </c>
      <c r="H107" s="14">
        <v>4301</v>
      </c>
      <c r="I107" s="14">
        <v>4183</v>
      </c>
      <c r="J107" s="14">
        <f t="shared" si="4"/>
        <v>22107</v>
      </c>
    </row>
    <row r="108" spans="1:10" ht="15" x14ac:dyDescent="0.2">
      <c r="A108" s="20" t="s">
        <v>128</v>
      </c>
      <c r="B108" s="12">
        <v>190</v>
      </c>
      <c r="C108" s="13" t="s">
        <v>129</v>
      </c>
      <c r="D108" s="13" t="s">
        <v>130</v>
      </c>
      <c r="E108" s="14">
        <v>4625</v>
      </c>
      <c r="F108" s="14">
        <v>4506</v>
      </c>
      <c r="G108" s="14">
        <v>4388</v>
      </c>
      <c r="H108" s="14">
        <v>4269</v>
      </c>
      <c r="I108" s="14">
        <v>4150</v>
      </c>
      <c r="J108" s="14">
        <f t="shared" si="4"/>
        <v>21938</v>
      </c>
    </row>
    <row r="109" spans="1:10" ht="15" x14ac:dyDescent="0.2">
      <c r="A109" s="20" t="s">
        <v>131</v>
      </c>
      <c r="B109" s="12">
        <v>192</v>
      </c>
      <c r="C109" s="13" t="s">
        <v>132</v>
      </c>
      <c r="D109" s="13" t="s">
        <v>130</v>
      </c>
      <c r="E109" s="14">
        <v>841</v>
      </c>
      <c r="F109" s="14">
        <v>841</v>
      </c>
      <c r="G109" s="14">
        <v>841</v>
      </c>
      <c r="H109" s="14">
        <v>841</v>
      </c>
      <c r="I109" s="14">
        <v>841</v>
      </c>
      <c r="J109" s="14">
        <f t="shared" si="4"/>
        <v>4205</v>
      </c>
    </row>
    <row r="110" spans="1:10" ht="15" x14ac:dyDescent="0.2">
      <c r="A110" s="20" t="s">
        <v>133</v>
      </c>
      <c r="B110" s="12">
        <v>194</v>
      </c>
      <c r="C110" s="13" t="s">
        <v>134</v>
      </c>
      <c r="D110" s="13" t="s">
        <v>80</v>
      </c>
      <c r="E110" s="14">
        <v>73283</v>
      </c>
      <c r="F110" s="14">
        <v>71399</v>
      </c>
      <c r="G110" s="14">
        <v>69516</v>
      </c>
      <c r="H110" s="14">
        <v>67633</v>
      </c>
      <c r="I110" s="14">
        <v>65751</v>
      </c>
      <c r="J110" s="14">
        <f t="shared" si="4"/>
        <v>347582</v>
      </c>
    </row>
    <row r="111" spans="1:10" ht="15" x14ac:dyDescent="0.2">
      <c r="A111" s="20" t="s">
        <v>135</v>
      </c>
      <c r="B111" s="12">
        <v>196</v>
      </c>
      <c r="C111" s="13" t="s">
        <v>136</v>
      </c>
      <c r="D111" s="13" t="s">
        <v>137</v>
      </c>
      <c r="E111" s="14">
        <v>17553</v>
      </c>
      <c r="F111" s="14">
        <v>17102</v>
      </c>
      <c r="G111" s="14">
        <v>16651</v>
      </c>
      <c r="H111" s="14">
        <v>16200</v>
      </c>
      <c r="I111" s="14">
        <v>15749</v>
      </c>
      <c r="J111" s="14">
        <f t="shared" si="4"/>
        <v>83255</v>
      </c>
    </row>
    <row r="112" spans="1:10" ht="15" x14ac:dyDescent="0.2">
      <c r="A112" s="20" t="s">
        <v>138</v>
      </c>
      <c r="B112" s="12">
        <v>198</v>
      </c>
      <c r="C112" s="13" t="s">
        <v>139</v>
      </c>
      <c r="D112" s="13" t="s">
        <v>140</v>
      </c>
      <c r="E112" s="14">
        <v>13254</v>
      </c>
      <c r="F112" s="14">
        <v>13254</v>
      </c>
      <c r="G112" s="14">
        <v>13254</v>
      </c>
      <c r="H112" s="14">
        <v>13254</v>
      </c>
      <c r="I112" s="14">
        <v>13254</v>
      </c>
      <c r="J112" s="14">
        <f t="shared" si="4"/>
        <v>66270</v>
      </c>
    </row>
    <row r="113" spans="1:10" ht="15" x14ac:dyDescent="0.2">
      <c r="A113" s="20" t="s">
        <v>145</v>
      </c>
      <c r="B113" s="12">
        <v>200</v>
      </c>
      <c r="C113" s="13" t="s">
        <v>146</v>
      </c>
      <c r="D113" s="13" t="s">
        <v>140</v>
      </c>
      <c r="E113" s="14">
        <v>576</v>
      </c>
      <c r="F113" s="14">
        <v>576</v>
      </c>
      <c r="G113" s="14">
        <v>576</v>
      </c>
      <c r="H113" s="14">
        <v>576</v>
      </c>
      <c r="I113" s="14">
        <v>576</v>
      </c>
      <c r="J113" s="14">
        <f t="shared" si="4"/>
        <v>2880</v>
      </c>
    </row>
    <row r="114" spans="1:10" ht="15" x14ac:dyDescent="0.2">
      <c r="A114" s="20" t="s">
        <v>147</v>
      </c>
      <c r="B114" s="12">
        <v>201</v>
      </c>
      <c r="C114" s="13" t="s">
        <v>148</v>
      </c>
      <c r="D114" s="13" t="s">
        <v>149</v>
      </c>
      <c r="E114" s="14">
        <v>5973</v>
      </c>
      <c r="F114" s="14">
        <v>5819</v>
      </c>
      <c r="G114" s="14">
        <v>5666</v>
      </c>
      <c r="H114" s="14">
        <v>5512</v>
      </c>
      <c r="I114" s="14">
        <v>5359</v>
      </c>
      <c r="J114" s="14">
        <f t="shared" si="4"/>
        <v>28329</v>
      </c>
    </row>
    <row r="115" spans="1:10" ht="15" x14ac:dyDescent="0.2">
      <c r="A115" s="20" t="s">
        <v>156</v>
      </c>
      <c r="B115" s="12">
        <v>202</v>
      </c>
      <c r="C115" s="13" t="s">
        <v>157</v>
      </c>
      <c r="D115" s="13" t="s">
        <v>158</v>
      </c>
      <c r="E115" s="14">
        <v>7249</v>
      </c>
      <c r="F115" s="14">
        <v>7062</v>
      </c>
      <c r="G115" s="14">
        <v>6876</v>
      </c>
      <c r="H115" s="14">
        <v>6690</v>
      </c>
      <c r="I115" s="14">
        <v>6504</v>
      </c>
      <c r="J115" s="14">
        <f t="shared" si="4"/>
        <v>34381</v>
      </c>
    </row>
    <row r="116" spans="1:10" ht="15" x14ac:dyDescent="0.2">
      <c r="A116" s="20" t="s">
        <v>189</v>
      </c>
      <c r="B116" s="12">
        <v>204</v>
      </c>
      <c r="C116" s="13" t="s">
        <v>190</v>
      </c>
      <c r="D116" s="13" t="s">
        <v>159</v>
      </c>
      <c r="E116" s="14">
        <v>203</v>
      </c>
      <c r="F116" s="14">
        <v>203</v>
      </c>
      <c r="G116" s="14">
        <v>203</v>
      </c>
      <c r="H116" s="14">
        <v>203</v>
      </c>
      <c r="I116" s="14">
        <v>203</v>
      </c>
      <c r="J116" s="14">
        <f t="shared" si="4"/>
        <v>1015</v>
      </c>
    </row>
    <row r="117" spans="1:10" ht="15" x14ac:dyDescent="0.2">
      <c r="A117" s="20" t="s">
        <v>238</v>
      </c>
      <c r="B117" s="12">
        <v>206</v>
      </c>
      <c r="C117" s="13" t="s">
        <v>239</v>
      </c>
      <c r="D117" s="13" t="s">
        <v>240</v>
      </c>
      <c r="E117" s="14">
        <v>28210</v>
      </c>
      <c r="F117" s="14">
        <v>28210</v>
      </c>
      <c r="G117" s="14">
        <v>28210</v>
      </c>
      <c r="H117" s="14">
        <v>28210</v>
      </c>
      <c r="I117" s="14">
        <v>28210</v>
      </c>
      <c r="J117" s="14">
        <f t="shared" si="4"/>
        <v>141050</v>
      </c>
    </row>
    <row r="118" spans="1:10" ht="15" x14ac:dyDescent="0.2">
      <c r="A118" s="20" t="s">
        <v>290</v>
      </c>
      <c r="B118" s="12">
        <v>212</v>
      </c>
      <c r="C118" s="13" t="s">
        <v>291</v>
      </c>
      <c r="D118" s="13" t="s">
        <v>292</v>
      </c>
      <c r="E118" s="14">
        <v>3204</v>
      </c>
      <c r="F118" s="14">
        <v>3122</v>
      </c>
      <c r="G118" s="14">
        <v>3039</v>
      </c>
      <c r="H118" s="14">
        <v>2957</v>
      </c>
      <c r="I118" s="14">
        <v>2875</v>
      </c>
      <c r="J118" s="14">
        <f t="shared" si="4"/>
        <v>15197</v>
      </c>
    </row>
    <row r="119" spans="1:10" ht="15" x14ac:dyDescent="0.2">
      <c r="A119" s="20" t="s">
        <v>293</v>
      </c>
      <c r="B119" s="12">
        <v>213</v>
      </c>
      <c r="C119" s="13" t="s">
        <v>294</v>
      </c>
      <c r="D119" s="13" t="s">
        <v>295</v>
      </c>
      <c r="E119" s="14">
        <v>109</v>
      </c>
      <c r="F119" s="14">
        <v>109</v>
      </c>
      <c r="G119" s="14">
        <v>109</v>
      </c>
      <c r="H119" s="14">
        <v>109</v>
      </c>
      <c r="I119" s="14">
        <v>109</v>
      </c>
      <c r="J119" s="14">
        <f t="shared" si="4"/>
        <v>545</v>
      </c>
    </row>
    <row r="120" spans="1:10" ht="15" x14ac:dyDescent="0.2">
      <c r="A120" s="20" t="s">
        <v>296</v>
      </c>
      <c r="B120" s="12">
        <v>214</v>
      </c>
      <c r="C120" s="13" t="s">
        <v>297</v>
      </c>
      <c r="D120" s="13" t="s">
        <v>298</v>
      </c>
      <c r="E120" s="14">
        <v>14669</v>
      </c>
      <c r="F120" s="14">
        <v>14292</v>
      </c>
      <c r="G120" s="14">
        <v>13915</v>
      </c>
      <c r="H120" s="14">
        <v>13538</v>
      </c>
      <c r="I120" s="14">
        <v>13162</v>
      </c>
      <c r="J120" s="14">
        <f t="shared" si="4"/>
        <v>69576</v>
      </c>
    </row>
    <row r="121" spans="1:10" ht="15" x14ac:dyDescent="0.2">
      <c r="A121" s="20" t="s">
        <v>299</v>
      </c>
      <c r="B121" s="12">
        <v>215</v>
      </c>
      <c r="C121" s="13" t="s">
        <v>300</v>
      </c>
      <c r="D121" s="13" t="s">
        <v>301</v>
      </c>
      <c r="E121" s="14">
        <v>10199</v>
      </c>
      <c r="F121" s="14">
        <v>9937</v>
      </c>
      <c r="G121" s="14">
        <v>9675</v>
      </c>
      <c r="H121" s="14">
        <v>9413</v>
      </c>
      <c r="I121" s="14">
        <v>9151</v>
      </c>
      <c r="J121" s="14">
        <f t="shared" si="4"/>
        <v>48375</v>
      </c>
    </row>
    <row r="122" spans="1:10" ht="15" x14ac:dyDescent="0.2">
      <c r="A122" s="20" t="s">
        <v>302</v>
      </c>
      <c r="B122" s="12">
        <v>216</v>
      </c>
      <c r="C122" s="13" t="s">
        <v>303</v>
      </c>
      <c r="D122" s="13" t="s">
        <v>14</v>
      </c>
      <c r="E122" s="14">
        <v>16108</v>
      </c>
      <c r="F122" s="14">
        <v>15694</v>
      </c>
      <c r="G122" s="14">
        <v>15280</v>
      </c>
      <c r="H122" s="14">
        <v>14866</v>
      </c>
      <c r="I122" s="14">
        <v>14452</v>
      </c>
      <c r="J122" s="14">
        <f t="shared" si="4"/>
        <v>76400</v>
      </c>
    </row>
    <row r="123" spans="1:10" ht="15" x14ac:dyDescent="0.2">
      <c r="A123" s="20" t="s">
        <v>304</v>
      </c>
      <c r="B123" s="12">
        <v>218</v>
      </c>
      <c r="C123" s="13" t="s">
        <v>305</v>
      </c>
      <c r="D123" s="13" t="s">
        <v>208</v>
      </c>
      <c r="E123" s="14">
        <v>30</v>
      </c>
      <c r="F123" s="14">
        <v>30</v>
      </c>
      <c r="G123" s="14">
        <v>30</v>
      </c>
      <c r="H123" s="14">
        <v>30</v>
      </c>
      <c r="I123" s="14">
        <v>30</v>
      </c>
      <c r="J123" s="14">
        <f t="shared" si="4"/>
        <v>150</v>
      </c>
    </row>
    <row r="124" spans="1:10" ht="15" x14ac:dyDescent="0.2">
      <c r="A124" s="20" t="s">
        <v>306</v>
      </c>
      <c r="B124" s="12">
        <v>219</v>
      </c>
      <c r="C124" s="13" t="s">
        <v>307</v>
      </c>
      <c r="D124" s="13" t="s">
        <v>208</v>
      </c>
      <c r="E124" s="14">
        <v>73</v>
      </c>
      <c r="F124" s="14">
        <v>73</v>
      </c>
      <c r="G124" s="14">
        <v>73</v>
      </c>
      <c r="H124" s="14">
        <v>73</v>
      </c>
      <c r="I124" s="14">
        <v>73</v>
      </c>
      <c r="J124" s="14">
        <f t="shared" si="4"/>
        <v>365</v>
      </c>
    </row>
    <row r="125" spans="1:10" ht="15" x14ac:dyDescent="0.2">
      <c r="A125" s="20" t="s">
        <v>311</v>
      </c>
      <c r="B125" s="12">
        <v>220</v>
      </c>
      <c r="C125" s="13" t="s">
        <v>312</v>
      </c>
      <c r="D125" s="13" t="s">
        <v>208</v>
      </c>
      <c r="E125" s="14">
        <v>7035</v>
      </c>
      <c r="F125" s="14">
        <v>7035</v>
      </c>
      <c r="G125" s="14">
        <v>7035</v>
      </c>
      <c r="H125" s="14">
        <v>7035</v>
      </c>
      <c r="I125" s="14">
        <v>7035</v>
      </c>
      <c r="J125" s="14">
        <f t="shared" si="4"/>
        <v>35175</v>
      </c>
    </row>
    <row r="126" spans="1:10" ht="15" x14ac:dyDescent="0.2">
      <c r="A126" s="20" t="s">
        <v>313</v>
      </c>
      <c r="B126" s="12">
        <v>221</v>
      </c>
      <c r="C126" s="13" t="s">
        <v>314</v>
      </c>
      <c r="D126" s="13" t="s">
        <v>315</v>
      </c>
      <c r="E126" s="14">
        <v>1187</v>
      </c>
      <c r="F126" s="14">
        <v>1187</v>
      </c>
      <c r="G126" s="14">
        <v>1187</v>
      </c>
      <c r="H126" s="14">
        <v>1187</v>
      </c>
      <c r="I126" s="14">
        <v>1187</v>
      </c>
      <c r="J126" s="14">
        <f t="shared" si="4"/>
        <v>5935</v>
      </c>
    </row>
    <row r="127" spans="1:10" ht="15" x14ac:dyDescent="0.2">
      <c r="A127" s="20" t="s">
        <v>316</v>
      </c>
      <c r="B127" s="12">
        <v>227</v>
      </c>
      <c r="C127" s="13" t="s">
        <v>317</v>
      </c>
      <c r="D127" s="13" t="s">
        <v>318</v>
      </c>
      <c r="E127" s="14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f t="shared" si="4"/>
        <v>0</v>
      </c>
    </row>
    <row r="128" spans="1:10" ht="15" x14ac:dyDescent="0.2">
      <c r="A128" s="20" t="s">
        <v>319</v>
      </c>
      <c r="B128" s="12">
        <v>228</v>
      </c>
      <c r="C128" s="13" t="s">
        <v>320</v>
      </c>
      <c r="D128" s="13" t="s">
        <v>321</v>
      </c>
      <c r="E128" s="14">
        <v>3</v>
      </c>
      <c r="F128" s="14">
        <v>3</v>
      </c>
      <c r="G128" s="14">
        <v>3</v>
      </c>
      <c r="H128" s="14">
        <v>3</v>
      </c>
      <c r="I128" s="14">
        <v>3</v>
      </c>
      <c r="J128" s="14">
        <f t="shared" si="4"/>
        <v>15</v>
      </c>
    </row>
    <row r="129" spans="1:10" ht="15" x14ac:dyDescent="0.2">
      <c r="A129" s="20" t="s">
        <v>322</v>
      </c>
      <c r="B129" s="12">
        <v>229</v>
      </c>
      <c r="C129" s="13" t="s">
        <v>323</v>
      </c>
      <c r="D129" s="13" t="s">
        <v>318</v>
      </c>
      <c r="E129" s="1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f t="shared" si="4"/>
        <v>0</v>
      </c>
    </row>
    <row r="130" spans="1:10" ht="15" x14ac:dyDescent="0.2">
      <c r="A130" s="20" t="s">
        <v>326</v>
      </c>
      <c r="B130" s="12">
        <v>230</v>
      </c>
      <c r="C130" s="13" t="s">
        <v>327</v>
      </c>
      <c r="D130" s="13" t="s">
        <v>318</v>
      </c>
      <c r="E130" s="1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f t="shared" si="4"/>
        <v>0</v>
      </c>
    </row>
    <row r="131" spans="1:10" ht="15" x14ac:dyDescent="0.2">
      <c r="A131" s="20" t="s">
        <v>328</v>
      </c>
      <c r="B131" s="12">
        <v>232</v>
      </c>
      <c r="C131" s="13" t="s">
        <v>329</v>
      </c>
      <c r="D131" s="13" t="s">
        <v>318</v>
      </c>
      <c r="E131" s="14">
        <v>21271</v>
      </c>
      <c r="F131" s="14">
        <v>20724</v>
      </c>
      <c r="G131" s="14">
        <v>20178</v>
      </c>
      <c r="H131" s="14">
        <v>19631</v>
      </c>
      <c r="I131" s="14">
        <v>19085</v>
      </c>
      <c r="J131" s="14">
        <f t="shared" si="4"/>
        <v>100889</v>
      </c>
    </row>
    <row r="132" spans="1:10" ht="15" x14ac:dyDescent="0.2">
      <c r="A132" s="20" t="s">
        <v>330</v>
      </c>
      <c r="B132" s="12">
        <v>233</v>
      </c>
      <c r="C132" s="13" t="s">
        <v>331</v>
      </c>
      <c r="D132" s="13" t="s">
        <v>332</v>
      </c>
      <c r="E132" s="14">
        <v>6</v>
      </c>
      <c r="F132" s="14">
        <v>6</v>
      </c>
      <c r="G132" s="14">
        <v>6</v>
      </c>
      <c r="H132" s="14">
        <v>6</v>
      </c>
      <c r="I132" s="14">
        <v>6</v>
      </c>
      <c r="J132" s="14">
        <f t="shared" si="4"/>
        <v>30</v>
      </c>
    </row>
    <row r="133" spans="1:10" ht="15" x14ac:dyDescent="0.2">
      <c r="A133" s="20" t="s">
        <v>333</v>
      </c>
      <c r="B133" s="12">
        <v>234</v>
      </c>
      <c r="C133" s="13" t="s">
        <v>334</v>
      </c>
      <c r="D133" s="13" t="s">
        <v>335</v>
      </c>
      <c r="E133" s="14">
        <v>1967</v>
      </c>
      <c r="F133" s="14">
        <v>1967</v>
      </c>
      <c r="G133" s="14">
        <v>1967</v>
      </c>
      <c r="H133" s="14">
        <v>1967</v>
      </c>
      <c r="I133" s="14">
        <v>1967</v>
      </c>
      <c r="J133" s="14">
        <f t="shared" si="4"/>
        <v>9835</v>
      </c>
    </row>
    <row r="134" spans="1:10" ht="15" x14ac:dyDescent="0.2">
      <c r="A134" s="20" t="s">
        <v>336</v>
      </c>
      <c r="B134" s="12">
        <v>243</v>
      </c>
      <c r="C134" s="13" t="s">
        <v>337</v>
      </c>
      <c r="D134" s="13" t="s">
        <v>122</v>
      </c>
      <c r="E134" s="14">
        <v>145</v>
      </c>
      <c r="F134" s="14">
        <v>145</v>
      </c>
      <c r="G134" s="14">
        <v>145</v>
      </c>
      <c r="H134" s="14">
        <v>145</v>
      </c>
      <c r="I134" s="14">
        <v>145</v>
      </c>
      <c r="J134" s="14">
        <f t="shared" si="4"/>
        <v>725</v>
      </c>
    </row>
    <row r="135" spans="1:10" ht="15" x14ac:dyDescent="0.2">
      <c r="A135" s="20" t="s">
        <v>338</v>
      </c>
      <c r="B135" s="12">
        <v>244</v>
      </c>
      <c r="C135" s="13" t="s">
        <v>339</v>
      </c>
      <c r="D135" s="13" t="s">
        <v>122</v>
      </c>
      <c r="E135" s="14">
        <v>137</v>
      </c>
      <c r="F135" s="14">
        <v>137</v>
      </c>
      <c r="G135" s="14">
        <v>137</v>
      </c>
      <c r="H135" s="14">
        <v>137</v>
      </c>
      <c r="I135" s="14">
        <v>137</v>
      </c>
      <c r="J135" s="14">
        <f t="shared" si="4"/>
        <v>685</v>
      </c>
    </row>
    <row r="136" spans="1:10" ht="15" x14ac:dyDescent="0.2">
      <c r="A136" s="20" t="s">
        <v>340</v>
      </c>
      <c r="B136" s="12">
        <v>245</v>
      </c>
      <c r="C136" s="13" t="s">
        <v>341</v>
      </c>
      <c r="D136" s="13" t="s">
        <v>122</v>
      </c>
      <c r="E136" s="14">
        <v>255</v>
      </c>
      <c r="F136" s="14">
        <v>255</v>
      </c>
      <c r="G136" s="14">
        <v>255</v>
      </c>
      <c r="H136" s="14">
        <v>255</v>
      </c>
      <c r="I136" s="14">
        <v>255</v>
      </c>
      <c r="J136" s="14">
        <f t="shared" si="4"/>
        <v>1275</v>
      </c>
    </row>
    <row r="137" spans="1:10" ht="15" x14ac:dyDescent="0.2">
      <c r="A137" s="20" t="s">
        <v>342</v>
      </c>
      <c r="B137" s="12">
        <v>246</v>
      </c>
      <c r="C137" s="13" t="s">
        <v>343</v>
      </c>
      <c r="D137" s="13" t="s">
        <v>335</v>
      </c>
      <c r="E137" s="14">
        <v>1525</v>
      </c>
      <c r="F137" s="14">
        <v>1525</v>
      </c>
      <c r="G137" s="14">
        <v>1525</v>
      </c>
      <c r="H137" s="14">
        <v>1525</v>
      </c>
      <c r="I137" s="14">
        <v>1525</v>
      </c>
      <c r="J137" s="14">
        <f t="shared" si="4"/>
        <v>7625</v>
      </c>
    </row>
    <row r="138" spans="1:10" ht="15" x14ac:dyDescent="0.2">
      <c r="A138" s="20" t="s">
        <v>344</v>
      </c>
      <c r="B138" s="12">
        <v>247</v>
      </c>
      <c r="C138" s="13" t="s">
        <v>345</v>
      </c>
      <c r="D138" s="13" t="s">
        <v>346</v>
      </c>
      <c r="E138" s="14">
        <v>2718</v>
      </c>
      <c r="F138" s="14">
        <v>2718</v>
      </c>
      <c r="G138" s="14">
        <v>2718</v>
      </c>
      <c r="H138" s="14">
        <v>2718</v>
      </c>
      <c r="I138" s="14">
        <v>2718</v>
      </c>
      <c r="J138" s="14">
        <f t="shared" ref="J138:J144" si="5">SUM(E138:I138)</f>
        <v>13590</v>
      </c>
    </row>
    <row r="139" spans="1:10" ht="15" x14ac:dyDescent="0.2">
      <c r="A139" s="20" t="s">
        <v>347</v>
      </c>
      <c r="B139" s="12">
        <v>248</v>
      </c>
      <c r="C139" s="13" t="s">
        <v>348</v>
      </c>
      <c r="D139" s="13" t="s">
        <v>213</v>
      </c>
      <c r="E139" s="14">
        <v>68</v>
      </c>
      <c r="F139" s="14">
        <v>68</v>
      </c>
      <c r="G139" s="14">
        <v>68</v>
      </c>
      <c r="H139" s="14">
        <v>68</v>
      </c>
      <c r="I139" s="14">
        <v>68</v>
      </c>
      <c r="J139" s="14">
        <f t="shared" si="5"/>
        <v>340</v>
      </c>
    </row>
    <row r="140" spans="1:10" ht="15" x14ac:dyDescent="0.2">
      <c r="A140" s="20" t="s">
        <v>349</v>
      </c>
      <c r="B140" s="12">
        <v>250</v>
      </c>
      <c r="C140" s="13" t="s">
        <v>350</v>
      </c>
      <c r="D140" s="13" t="s">
        <v>122</v>
      </c>
      <c r="E140" s="14">
        <v>35412</v>
      </c>
      <c r="F140" s="14">
        <v>34503</v>
      </c>
      <c r="G140" s="14">
        <v>33593</v>
      </c>
      <c r="H140" s="14">
        <v>32683</v>
      </c>
      <c r="I140" s="14">
        <v>31772</v>
      </c>
      <c r="J140" s="14">
        <f t="shared" si="5"/>
        <v>167963</v>
      </c>
    </row>
    <row r="141" spans="1:10" ht="15" x14ac:dyDescent="0.2">
      <c r="A141" s="20" t="s">
        <v>351</v>
      </c>
      <c r="B141" s="12">
        <v>252</v>
      </c>
      <c r="C141" s="13" t="s">
        <v>352</v>
      </c>
      <c r="D141" s="13" t="s">
        <v>213</v>
      </c>
      <c r="E141" s="14">
        <v>333</v>
      </c>
      <c r="F141" s="14">
        <v>333</v>
      </c>
      <c r="G141" s="14">
        <v>333</v>
      </c>
      <c r="H141" s="14">
        <v>333</v>
      </c>
      <c r="I141" s="14">
        <v>333</v>
      </c>
      <c r="J141" s="14">
        <f t="shared" si="5"/>
        <v>1665</v>
      </c>
    </row>
    <row r="142" spans="1:10" ht="15" x14ac:dyDescent="0.2">
      <c r="A142" s="20" t="s">
        <v>353</v>
      </c>
      <c r="B142" s="12">
        <v>255</v>
      </c>
      <c r="C142" s="13" t="s">
        <v>354</v>
      </c>
      <c r="D142" s="13" t="s">
        <v>355</v>
      </c>
      <c r="E142" s="14">
        <v>6852</v>
      </c>
      <c r="F142" s="14">
        <v>6852</v>
      </c>
      <c r="G142" s="14">
        <v>6852</v>
      </c>
      <c r="H142" s="14">
        <v>6852</v>
      </c>
      <c r="I142" s="14">
        <v>6852</v>
      </c>
      <c r="J142" s="14">
        <f t="shared" si="5"/>
        <v>34260</v>
      </c>
    </row>
    <row r="143" spans="1:10" ht="15" x14ac:dyDescent="0.2">
      <c r="A143" s="20" t="s">
        <v>356</v>
      </c>
      <c r="B143" s="12">
        <v>256</v>
      </c>
      <c r="C143" s="13" t="s">
        <v>357</v>
      </c>
      <c r="D143" s="13" t="s">
        <v>122</v>
      </c>
      <c r="E143" s="14">
        <v>18810</v>
      </c>
      <c r="F143" s="14">
        <v>18327</v>
      </c>
      <c r="G143" s="14">
        <v>17843</v>
      </c>
      <c r="H143" s="14">
        <v>17360</v>
      </c>
      <c r="I143" s="14">
        <v>16877</v>
      </c>
      <c r="J143" s="14">
        <f t="shared" si="5"/>
        <v>89217</v>
      </c>
    </row>
    <row r="144" spans="1:10" ht="15" x14ac:dyDescent="0.2">
      <c r="A144" s="20" t="s">
        <v>358</v>
      </c>
      <c r="B144" s="12">
        <v>258</v>
      </c>
      <c r="C144" s="13" t="s">
        <v>359</v>
      </c>
      <c r="D144" s="13" t="s">
        <v>122</v>
      </c>
      <c r="E144" s="14">
        <v>92</v>
      </c>
      <c r="F144" s="14">
        <v>92</v>
      </c>
      <c r="G144" s="14">
        <v>92</v>
      </c>
      <c r="H144" s="14">
        <v>92</v>
      </c>
      <c r="I144" s="14">
        <v>92</v>
      </c>
      <c r="J144" s="14">
        <f t="shared" si="5"/>
        <v>460</v>
      </c>
    </row>
    <row r="145" spans="1:10" s="16" customFormat="1" ht="54" customHeight="1" x14ac:dyDescent="0.2">
      <c r="A145" s="7" t="s">
        <v>1111</v>
      </c>
      <c r="B145" s="7" t="s">
        <v>1112</v>
      </c>
      <c r="C145" s="8" t="s">
        <v>1109</v>
      </c>
      <c r="D145" s="8" t="s">
        <v>1110</v>
      </c>
      <c r="E145" s="9">
        <v>2021</v>
      </c>
      <c r="F145" s="9">
        <v>2022</v>
      </c>
      <c r="G145" s="9">
        <v>2023</v>
      </c>
      <c r="H145" s="9">
        <v>2024</v>
      </c>
      <c r="I145" s="10">
        <v>2025</v>
      </c>
      <c r="J145" s="11" t="s">
        <v>1113</v>
      </c>
    </row>
    <row r="146" spans="1:10" ht="15" x14ac:dyDescent="0.2">
      <c r="A146" s="20" t="s">
        <v>360</v>
      </c>
      <c r="B146" s="12">
        <v>259</v>
      </c>
      <c r="C146" s="13" t="s">
        <v>361</v>
      </c>
      <c r="D146" s="13" t="s">
        <v>335</v>
      </c>
      <c r="E146" s="14">
        <v>2685</v>
      </c>
      <c r="F146" s="14">
        <v>2685</v>
      </c>
      <c r="G146" s="14">
        <v>2685</v>
      </c>
      <c r="H146" s="14">
        <v>2685</v>
      </c>
      <c r="I146" s="14">
        <v>2685</v>
      </c>
      <c r="J146" s="14">
        <f t="shared" ref="J146:J177" si="6">SUM(E146:I146)</f>
        <v>13425</v>
      </c>
    </row>
    <row r="147" spans="1:10" ht="15" x14ac:dyDescent="0.2">
      <c r="A147" s="20" t="s">
        <v>365</v>
      </c>
      <c r="B147" s="12">
        <v>262</v>
      </c>
      <c r="C147" s="13" t="s">
        <v>366</v>
      </c>
      <c r="D147" s="13" t="s">
        <v>122</v>
      </c>
      <c r="E147" s="14">
        <v>151</v>
      </c>
      <c r="F147" s="14">
        <v>151</v>
      </c>
      <c r="G147" s="14">
        <v>151</v>
      </c>
      <c r="H147" s="14">
        <v>151</v>
      </c>
      <c r="I147" s="14">
        <v>151</v>
      </c>
      <c r="J147" s="14">
        <f t="shared" si="6"/>
        <v>755</v>
      </c>
    </row>
    <row r="148" spans="1:10" ht="15" x14ac:dyDescent="0.2">
      <c r="A148" s="20" t="s">
        <v>367</v>
      </c>
      <c r="B148" s="12">
        <v>263</v>
      </c>
      <c r="C148" s="13" t="s">
        <v>368</v>
      </c>
      <c r="D148" s="13" t="s">
        <v>369</v>
      </c>
      <c r="E148" s="14">
        <v>5551</v>
      </c>
      <c r="F148" s="14">
        <v>5408</v>
      </c>
      <c r="G148" s="14">
        <v>5265</v>
      </c>
      <c r="H148" s="14">
        <v>5123</v>
      </c>
      <c r="I148" s="14">
        <v>4980</v>
      </c>
      <c r="J148" s="14">
        <f t="shared" si="6"/>
        <v>26327</v>
      </c>
    </row>
    <row r="149" spans="1:10" ht="15" x14ac:dyDescent="0.2">
      <c r="A149" s="20" t="s">
        <v>370</v>
      </c>
      <c r="B149" s="12">
        <v>264</v>
      </c>
      <c r="C149" s="13" t="s">
        <v>371</v>
      </c>
      <c r="D149" s="13" t="s">
        <v>335</v>
      </c>
      <c r="E149" s="14">
        <v>2148</v>
      </c>
      <c r="F149" s="14">
        <v>2148</v>
      </c>
      <c r="G149" s="14">
        <v>2148</v>
      </c>
      <c r="H149" s="14">
        <v>2148</v>
      </c>
      <c r="I149" s="14">
        <v>2148</v>
      </c>
      <c r="J149" s="14">
        <f t="shared" si="6"/>
        <v>10740</v>
      </c>
    </row>
    <row r="150" spans="1:10" ht="15" x14ac:dyDescent="0.2">
      <c r="A150" s="20" t="s">
        <v>372</v>
      </c>
      <c r="B150" s="12">
        <v>266</v>
      </c>
      <c r="C150" s="13" t="s">
        <v>373</v>
      </c>
      <c r="D150" s="13" t="s">
        <v>122</v>
      </c>
      <c r="E150" s="14">
        <v>108809</v>
      </c>
      <c r="F150" s="14">
        <v>106012</v>
      </c>
      <c r="G150" s="14">
        <v>103217</v>
      </c>
      <c r="H150" s="14">
        <v>100421</v>
      </c>
      <c r="I150" s="14">
        <v>97625</v>
      </c>
      <c r="J150" s="14">
        <f t="shared" si="6"/>
        <v>516084</v>
      </c>
    </row>
    <row r="151" spans="1:10" ht="15" x14ac:dyDescent="0.2">
      <c r="A151" s="20" t="s">
        <v>374</v>
      </c>
      <c r="B151" s="12">
        <v>268</v>
      </c>
      <c r="C151" s="13" t="s">
        <v>375</v>
      </c>
      <c r="D151" s="13" t="s">
        <v>122</v>
      </c>
      <c r="E151" s="14">
        <v>324</v>
      </c>
      <c r="F151" s="14">
        <v>324</v>
      </c>
      <c r="G151" s="14">
        <v>324</v>
      </c>
      <c r="H151" s="14">
        <v>324</v>
      </c>
      <c r="I151" s="14">
        <v>324</v>
      </c>
      <c r="J151" s="14">
        <f t="shared" si="6"/>
        <v>1620</v>
      </c>
    </row>
    <row r="152" spans="1:10" ht="15" x14ac:dyDescent="0.2">
      <c r="A152" s="20" t="s">
        <v>376</v>
      </c>
      <c r="B152" s="12">
        <v>269</v>
      </c>
      <c r="C152" s="13" t="s">
        <v>377</v>
      </c>
      <c r="D152" s="13" t="s">
        <v>378</v>
      </c>
      <c r="E152" s="14">
        <v>1434</v>
      </c>
      <c r="F152" s="14">
        <v>1434</v>
      </c>
      <c r="G152" s="14">
        <v>1434</v>
      </c>
      <c r="H152" s="14">
        <v>1434</v>
      </c>
      <c r="I152" s="14">
        <v>1434</v>
      </c>
      <c r="J152" s="14">
        <f t="shared" si="6"/>
        <v>7170</v>
      </c>
    </row>
    <row r="153" spans="1:10" ht="15" x14ac:dyDescent="0.2">
      <c r="A153" s="20" t="s">
        <v>379</v>
      </c>
      <c r="B153" s="12">
        <v>271</v>
      </c>
      <c r="C153" s="13" t="s">
        <v>380</v>
      </c>
      <c r="D153" s="13" t="s">
        <v>381</v>
      </c>
      <c r="E153" s="14">
        <v>6173</v>
      </c>
      <c r="F153" s="14">
        <v>6173</v>
      </c>
      <c r="G153" s="14">
        <v>6173</v>
      </c>
      <c r="H153" s="14">
        <v>6173</v>
      </c>
      <c r="I153" s="14">
        <v>6173</v>
      </c>
      <c r="J153" s="14">
        <f t="shared" si="6"/>
        <v>30865</v>
      </c>
    </row>
    <row r="154" spans="1:10" ht="15" x14ac:dyDescent="0.2">
      <c r="A154" s="20" t="s">
        <v>382</v>
      </c>
      <c r="B154" s="12">
        <v>273</v>
      </c>
      <c r="C154" s="13" t="s">
        <v>383</v>
      </c>
      <c r="D154" s="13" t="s">
        <v>381</v>
      </c>
      <c r="E154" s="14">
        <v>29</v>
      </c>
      <c r="F154" s="14">
        <v>29</v>
      </c>
      <c r="G154" s="14">
        <v>29</v>
      </c>
      <c r="H154" s="14">
        <v>29</v>
      </c>
      <c r="I154" s="14">
        <v>29</v>
      </c>
      <c r="J154" s="14">
        <f t="shared" si="6"/>
        <v>145</v>
      </c>
    </row>
    <row r="155" spans="1:10" ht="15" x14ac:dyDescent="0.2">
      <c r="A155" s="20" t="s">
        <v>384</v>
      </c>
      <c r="B155" s="12">
        <v>274</v>
      </c>
      <c r="C155" s="13" t="s">
        <v>385</v>
      </c>
      <c r="D155" s="13" t="s">
        <v>381</v>
      </c>
      <c r="E155" s="14">
        <v>98647</v>
      </c>
      <c r="F155" s="14">
        <v>96112</v>
      </c>
      <c r="G155" s="14">
        <v>93577</v>
      </c>
      <c r="H155" s="14">
        <v>91042</v>
      </c>
      <c r="I155" s="14">
        <v>88507</v>
      </c>
      <c r="J155" s="14">
        <f t="shared" si="6"/>
        <v>467885</v>
      </c>
    </row>
    <row r="156" spans="1:10" ht="15" x14ac:dyDescent="0.2">
      <c r="A156" s="20" t="s">
        <v>386</v>
      </c>
      <c r="B156" s="12">
        <v>275</v>
      </c>
      <c r="C156" s="13" t="s">
        <v>387</v>
      </c>
      <c r="D156" s="13" t="s">
        <v>388</v>
      </c>
      <c r="E156" s="14">
        <v>6117</v>
      </c>
      <c r="F156" s="14">
        <v>5960</v>
      </c>
      <c r="G156" s="14">
        <v>5802</v>
      </c>
      <c r="H156" s="14">
        <v>5645</v>
      </c>
      <c r="I156" s="14">
        <v>5488</v>
      </c>
      <c r="J156" s="14">
        <f t="shared" si="6"/>
        <v>29012</v>
      </c>
    </row>
    <row r="157" spans="1:10" ht="15" x14ac:dyDescent="0.2">
      <c r="A157" s="20" t="s">
        <v>389</v>
      </c>
      <c r="B157" s="12">
        <v>276</v>
      </c>
      <c r="C157" s="13" t="s">
        <v>390</v>
      </c>
      <c r="D157" s="13" t="s">
        <v>381</v>
      </c>
      <c r="E157" s="14">
        <v>1644</v>
      </c>
      <c r="F157" s="14">
        <v>1644</v>
      </c>
      <c r="G157" s="14">
        <v>1644</v>
      </c>
      <c r="H157" s="14">
        <v>1644</v>
      </c>
      <c r="I157" s="14">
        <v>1644</v>
      </c>
      <c r="J157" s="14">
        <f t="shared" si="6"/>
        <v>8220</v>
      </c>
    </row>
    <row r="158" spans="1:10" ht="15" x14ac:dyDescent="0.2">
      <c r="A158" s="20" t="s">
        <v>391</v>
      </c>
      <c r="B158" s="12">
        <v>277</v>
      </c>
      <c r="C158" s="13" t="s">
        <v>392</v>
      </c>
      <c r="D158" s="13" t="s">
        <v>393</v>
      </c>
      <c r="E158" s="14">
        <v>285</v>
      </c>
      <c r="F158" s="14">
        <v>285</v>
      </c>
      <c r="G158" s="14">
        <v>285</v>
      </c>
      <c r="H158" s="14">
        <v>285</v>
      </c>
      <c r="I158" s="14">
        <v>285</v>
      </c>
      <c r="J158" s="14">
        <f t="shared" si="6"/>
        <v>1425</v>
      </c>
    </row>
    <row r="159" spans="1:10" ht="15" x14ac:dyDescent="0.2">
      <c r="A159" s="20" t="s">
        <v>394</v>
      </c>
      <c r="B159" s="12">
        <v>278</v>
      </c>
      <c r="C159" s="13" t="s">
        <v>395</v>
      </c>
      <c r="D159" s="13" t="s">
        <v>277</v>
      </c>
      <c r="E159" s="14">
        <v>8148</v>
      </c>
      <c r="F159" s="14">
        <v>7938</v>
      </c>
      <c r="G159" s="14">
        <v>7729</v>
      </c>
      <c r="H159" s="14">
        <v>7520</v>
      </c>
      <c r="I159" s="14">
        <v>7310</v>
      </c>
      <c r="J159" s="14">
        <f t="shared" si="6"/>
        <v>38645</v>
      </c>
    </row>
    <row r="160" spans="1:10" ht="15" x14ac:dyDescent="0.2">
      <c r="A160" s="20" t="s">
        <v>396</v>
      </c>
      <c r="B160" s="12">
        <v>279</v>
      </c>
      <c r="C160" s="13" t="s">
        <v>397</v>
      </c>
      <c r="D160" s="13" t="s">
        <v>72</v>
      </c>
      <c r="E160" s="14">
        <v>53452</v>
      </c>
      <c r="F160" s="14">
        <v>52078</v>
      </c>
      <c r="G160" s="14">
        <v>50705</v>
      </c>
      <c r="H160" s="14">
        <v>49331</v>
      </c>
      <c r="I160" s="14">
        <v>47958</v>
      </c>
      <c r="J160" s="14">
        <f t="shared" si="6"/>
        <v>253524</v>
      </c>
    </row>
    <row r="161" spans="1:10" ht="15" x14ac:dyDescent="0.2">
      <c r="A161" s="20" t="s">
        <v>398</v>
      </c>
      <c r="B161" s="12">
        <v>280</v>
      </c>
      <c r="C161" s="13" t="s">
        <v>399</v>
      </c>
      <c r="D161" s="13" t="s">
        <v>72</v>
      </c>
      <c r="E161" s="14">
        <v>13091</v>
      </c>
      <c r="F161" s="14">
        <v>12755</v>
      </c>
      <c r="G161" s="14">
        <v>12419</v>
      </c>
      <c r="H161" s="14">
        <v>12082</v>
      </c>
      <c r="I161" s="14">
        <v>11746</v>
      </c>
      <c r="J161" s="14">
        <f t="shared" si="6"/>
        <v>62093</v>
      </c>
    </row>
    <row r="162" spans="1:10" ht="15" x14ac:dyDescent="0.2">
      <c r="A162" s="20" t="s">
        <v>400</v>
      </c>
      <c r="B162" s="12">
        <v>281</v>
      </c>
      <c r="C162" s="13" t="s">
        <v>401</v>
      </c>
      <c r="D162" s="13" t="s">
        <v>72</v>
      </c>
      <c r="E162" s="14">
        <v>142</v>
      </c>
      <c r="F162" s="14">
        <v>142</v>
      </c>
      <c r="G162" s="14">
        <v>142</v>
      </c>
      <c r="H162" s="14">
        <v>142</v>
      </c>
      <c r="I162" s="14">
        <v>142</v>
      </c>
      <c r="J162" s="14">
        <f t="shared" si="6"/>
        <v>710</v>
      </c>
    </row>
    <row r="163" spans="1:10" ht="15" x14ac:dyDescent="0.2">
      <c r="A163" s="20" t="s">
        <v>402</v>
      </c>
      <c r="B163" s="12">
        <v>282</v>
      </c>
      <c r="C163" s="13" t="s">
        <v>403</v>
      </c>
      <c r="D163" s="13" t="s">
        <v>72</v>
      </c>
      <c r="E163" s="14">
        <v>35</v>
      </c>
      <c r="F163" s="14">
        <v>35</v>
      </c>
      <c r="G163" s="14">
        <v>35</v>
      </c>
      <c r="H163" s="14">
        <v>35</v>
      </c>
      <c r="I163" s="14">
        <v>35</v>
      </c>
      <c r="J163" s="14">
        <f t="shared" si="6"/>
        <v>175</v>
      </c>
    </row>
    <row r="164" spans="1:10" ht="15" x14ac:dyDescent="0.2">
      <c r="A164" s="20" t="s">
        <v>404</v>
      </c>
      <c r="B164" s="12">
        <v>283</v>
      </c>
      <c r="C164" s="13" t="s">
        <v>405</v>
      </c>
      <c r="D164" s="13" t="s">
        <v>72</v>
      </c>
      <c r="E164" s="14">
        <v>1499</v>
      </c>
      <c r="F164" s="14">
        <v>1460</v>
      </c>
      <c r="G164" s="14">
        <v>1422</v>
      </c>
      <c r="H164" s="14">
        <v>1383</v>
      </c>
      <c r="I164" s="14">
        <v>1345</v>
      </c>
      <c r="J164" s="14">
        <f t="shared" si="6"/>
        <v>7109</v>
      </c>
    </row>
    <row r="165" spans="1:10" ht="15" x14ac:dyDescent="0.2">
      <c r="A165" s="20" t="s">
        <v>406</v>
      </c>
      <c r="B165" s="12">
        <v>284</v>
      </c>
      <c r="C165" s="13" t="s">
        <v>407</v>
      </c>
      <c r="D165" s="13" t="s">
        <v>72</v>
      </c>
      <c r="E165" s="14">
        <v>134</v>
      </c>
      <c r="F165" s="14">
        <v>134</v>
      </c>
      <c r="G165" s="14">
        <v>134</v>
      </c>
      <c r="H165" s="14">
        <v>134</v>
      </c>
      <c r="I165" s="14">
        <v>134</v>
      </c>
      <c r="J165" s="14">
        <f t="shared" si="6"/>
        <v>670</v>
      </c>
    </row>
    <row r="166" spans="1:10" ht="15" x14ac:dyDescent="0.2">
      <c r="A166" s="20" t="s">
        <v>408</v>
      </c>
      <c r="B166" s="12">
        <v>286</v>
      </c>
      <c r="C166" s="13" t="s">
        <v>409</v>
      </c>
      <c r="D166" s="13" t="s">
        <v>410</v>
      </c>
      <c r="E166" s="14">
        <v>4902</v>
      </c>
      <c r="F166" s="14">
        <v>4776</v>
      </c>
      <c r="G166" s="14">
        <v>4650</v>
      </c>
      <c r="H166" s="14">
        <v>4524</v>
      </c>
      <c r="I166" s="14">
        <v>4398</v>
      </c>
      <c r="J166" s="14">
        <f t="shared" si="6"/>
        <v>23250</v>
      </c>
    </row>
    <row r="167" spans="1:10" ht="15" x14ac:dyDescent="0.2">
      <c r="A167" s="20" t="s">
        <v>411</v>
      </c>
      <c r="B167" s="12">
        <v>287</v>
      </c>
      <c r="C167" s="13" t="s">
        <v>412</v>
      </c>
      <c r="D167" s="13" t="s">
        <v>410</v>
      </c>
      <c r="E167" s="14">
        <v>1</v>
      </c>
      <c r="F167" s="14">
        <v>1</v>
      </c>
      <c r="G167" s="14">
        <v>1</v>
      </c>
      <c r="H167" s="14">
        <v>1</v>
      </c>
      <c r="I167" s="14">
        <v>1</v>
      </c>
      <c r="J167" s="14">
        <f t="shared" si="6"/>
        <v>5</v>
      </c>
    </row>
    <row r="168" spans="1:10" ht="15" x14ac:dyDescent="0.2">
      <c r="A168" s="20" t="s">
        <v>413</v>
      </c>
      <c r="B168" s="12">
        <v>288</v>
      </c>
      <c r="C168" s="13" t="s">
        <v>414</v>
      </c>
      <c r="D168" s="13" t="s">
        <v>415</v>
      </c>
      <c r="E168" s="14">
        <v>1194</v>
      </c>
      <c r="F168" s="14">
        <v>1194</v>
      </c>
      <c r="G168" s="14">
        <v>1194</v>
      </c>
      <c r="H168" s="14">
        <v>1194</v>
      </c>
      <c r="I168" s="14">
        <v>1194</v>
      </c>
      <c r="J168" s="14">
        <f t="shared" si="6"/>
        <v>5970</v>
      </c>
    </row>
    <row r="169" spans="1:10" ht="15" x14ac:dyDescent="0.2">
      <c r="A169" s="20" t="s">
        <v>416</v>
      </c>
      <c r="B169" s="12">
        <v>289</v>
      </c>
      <c r="C169" s="13" t="s">
        <v>417</v>
      </c>
      <c r="D169" s="13" t="s">
        <v>415</v>
      </c>
      <c r="E169" s="14">
        <v>4966</v>
      </c>
      <c r="F169" s="14">
        <v>4838</v>
      </c>
      <c r="G169" s="14">
        <v>4711</v>
      </c>
      <c r="H169" s="14">
        <v>4583</v>
      </c>
      <c r="I169" s="14">
        <v>4456</v>
      </c>
      <c r="J169" s="14">
        <f t="shared" si="6"/>
        <v>23554</v>
      </c>
    </row>
    <row r="170" spans="1:10" ht="15" x14ac:dyDescent="0.2">
      <c r="A170" s="20" t="s">
        <v>418</v>
      </c>
      <c r="B170" s="12">
        <v>290</v>
      </c>
      <c r="C170" s="13" t="s">
        <v>419</v>
      </c>
      <c r="D170" s="13" t="s">
        <v>415</v>
      </c>
      <c r="E170" s="14">
        <v>10920</v>
      </c>
      <c r="F170" s="14">
        <v>10920</v>
      </c>
      <c r="G170" s="14">
        <v>10920</v>
      </c>
      <c r="H170" s="14">
        <v>10920</v>
      </c>
      <c r="I170" s="14">
        <v>10920</v>
      </c>
      <c r="J170" s="14">
        <f t="shared" si="6"/>
        <v>54600</v>
      </c>
    </row>
    <row r="171" spans="1:10" ht="15" x14ac:dyDescent="0.2">
      <c r="A171" s="20" t="s">
        <v>420</v>
      </c>
      <c r="B171" s="12">
        <v>291</v>
      </c>
      <c r="C171" s="13" t="s">
        <v>421</v>
      </c>
      <c r="D171" s="13" t="s">
        <v>422</v>
      </c>
      <c r="E171" s="14">
        <v>8</v>
      </c>
      <c r="F171" s="14">
        <v>8</v>
      </c>
      <c r="G171" s="14">
        <v>8</v>
      </c>
      <c r="H171" s="14">
        <v>8</v>
      </c>
      <c r="I171" s="14">
        <v>8</v>
      </c>
      <c r="J171" s="14">
        <f t="shared" si="6"/>
        <v>40</v>
      </c>
    </row>
    <row r="172" spans="1:10" ht="15" x14ac:dyDescent="0.2">
      <c r="A172" s="20" t="s">
        <v>423</v>
      </c>
      <c r="B172" s="12">
        <v>292</v>
      </c>
      <c r="C172" s="13" t="s">
        <v>424</v>
      </c>
      <c r="D172" s="13" t="s">
        <v>422</v>
      </c>
      <c r="E172" s="14">
        <v>3698</v>
      </c>
      <c r="F172" s="14">
        <v>3698</v>
      </c>
      <c r="G172" s="14">
        <v>3698</v>
      </c>
      <c r="H172" s="14">
        <v>3698</v>
      </c>
      <c r="I172" s="14">
        <v>3698</v>
      </c>
      <c r="J172" s="14">
        <f t="shared" si="6"/>
        <v>18490</v>
      </c>
    </row>
    <row r="173" spans="1:10" ht="15" x14ac:dyDescent="0.2">
      <c r="A173" s="20" t="s">
        <v>425</v>
      </c>
      <c r="B173" s="12">
        <v>293</v>
      </c>
      <c r="C173" s="13" t="s">
        <v>426</v>
      </c>
      <c r="D173" s="13" t="s">
        <v>427</v>
      </c>
      <c r="E173" s="14">
        <v>216</v>
      </c>
      <c r="F173" s="14">
        <v>216</v>
      </c>
      <c r="G173" s="14">
        <v>216</v>
      </c>
      <c r="H173" s="14">
        <v>216</v>
      </c>
      <c r="I173" s="14">
        <v>216</v>
      </c>
      <c r="J173" s="14">
        <f t="shared" si="6"/>
        <v>1080</v>
      </c>
    </row>
    <row r="174" spans="1:10" ht="15" x14ac:dyDescent="0.2">
      <c r="A174" s="20" t="s">
        <v>428</v>
      </c>
      <c r="B174" s="12">
        <v>296</v>
      </c>
      <c r="C174" s="13" t="s">
        <v>429</v>
      </c>
      <c r="D174" s="13" t="s">
        <v>427</v>
      </c>
      <c r="E174" s="14">
        <v>5296</v>
      </c>
      <c r="F174" s="14">
        <v>5296</v>
      </c>
      <c r="G174" s="14">
        <v>5296</v>
      </c>
      <c r="H174" s="14">
        <v>5296</v>
      </c>
      <c r="I174" s="14">
        <v>5296</v>
      </c>
      <c r="J174" s="14">
        <f t="shared" si="6"/>
        <v>26480</v>
      </c>
    </row>
    <row r="175" spans="1:10" ht="15" x14ac:dyDescent="0.2">
      <c r="A175" s="20" t="s">
        <v>430</v>
      </c>
      <c r="B175" s="12">
        <v>297</v>
      </c>
      <c r="C175" s="13" t="s">
        <v>431</v>
      </c>
      <c r="D175" s="13" t="s">
        <v>432</v>
      </c>
      <c r="E175" s="14">
        <v>3050</v>
      </c>
      <c r="F175" s="14">
        <v>3050</v>
      </c>
      <c r="G175" s="14">
        <v>3050</v>
      </c>
      <c r="H175" s="14">
        <v>3050</v>
      </c>
      <c r="I175" s="14">
        <v>3050</v>
      </c>
      <c r="J175" s="14">
        <f t="shared" si="6"/>
        <v>15250</v>
      </c>
    </row>
    <row r="176" spans="1:10" ht="15" x14ac:dyDescent="0.2">
      <c r="A176" s="20" t="s">
        <v>433</v>
      </c>
      <c r="B176" s="12">
        <v>304</v>
      </c>
      <c r="C176" s="13" t="s">
        <v>434</v>
      </c>
      <c r="D176" s="13" t="s">
        <v>432</v>
      </c>
      <c r="E176" s="14">
        <v>7409</v>
      </c>
      <c r="F176" s="14">
        <v>7218</v>
      </c>
      <c r="G176" s="14">
        <v>7028</v>
      </c>
      <c r="H176" s="14">
        <v>6838</v>
      </c>
      <c r="I176" s="14">
        <v>6647</v>
      </c>
      <c r="J176" s="14">
        <f t="shared" si="6"/>
        <v>35140</v>
      </c>
    </row>
    <row r="177" spans="1:10" ht="15" x14ac:dyDescent="0.2">
      <c r="A177" s="20" t="s">
        <v>435</v>
      </c>
      <c r="B177" s="12">
        <v>305</v>
      </c>
      <c r="C177" s="13" t="s">
        <v>436</v>
      </c>
      <c r="D177" s="13" t="s">
        <v>432</v>
      </c>
      <c r="E177" s="14">
        <v>1310</v>
      </c>
      <c r="F177" s="14">
        <v>1310</v>
      </c>
      <c r="G177" s="14">
        <v>1310</v>
      </c>
      <c r="H177" s="14">
        <v>1310</v>
      </c>
      <c r="I177" s="14">
        <v>1310</v>
      </c>
      <c r="J177" s="14">
        <f t="shared" si="6"/>
        <v>6550</v>
      </c>
    </row>
    <row r="178" spans="1:10" ht="15" x14ac:dyDescent="0.2">
      <c r="A178" s="20" t="s">
        <v>437</v>
      </c>
      <c r="B178" s="12">
        <v>308</v>
      </c>
      <c r="C178" s="13" t="s">
        <v>438</v>
      </c>
      <c r="D178" s="13" t="s">
        <v>77</v>
      </c>
      <c r="E178" s="14">
        <v>1881</v>
      </c>
      <c r="F178" s="14">
        <v>1881</v>
      </c>
      <c r="G178" s="14">
        <v>1881</v>
      </c>
      <c r="H178" s="14">
        <v>1881</v>
      </c>
      <c r="I178" s="14">
        <v>1881</v>
      </c>
      <c r="J178" s="14">
        <f t="shared" ref="J178:J209" si="7">SUM(E178:I178)</f>
        <v>9405</v>
      </c>
    </row>
    <row r="179" spans="1:10" ht="15" x14ac:dyDescent="0.2">
      <c r="A179" s="20" t="s">
        <v>439</v>
      </c>
      <c r="B179" s="12">
        <v>309</v>
      </c>
      <c r="C179" s="13" t="s">
        <v>440</v>
      </c>
      <c r="D179" s="13" t="s">
        <v>432</v>
      </c>
      <c r="E179" s="14">
        <v>38</v>
      </c>
      <c r="F179" s="14">
        <v>38</v>
      </c>
      <c r="G179" s="14">
        <v>38</v>
      </c>
      <c r="H179" s="14">
        <v>38</v>
      </c>
      <c r="I179" s="14">
        <v>38</v>
      </c>
      <c r="J179" s="14">
        <f t="shared" si="7"/>
        <v>190</v>
      </c>
    </row>
    <row r="180" spans="1:10" ht="15" x14ac:dyDescent="0.2">
      <c r="A180" s="20" t="s">
        <v>441</v>
      </c>
      <c r="B180" s="12">
        <v>310</v>
      </c>
      <c r="C180" s="13" t="s">
        <v>442</v>
      </c>
      <c r="D180" s="13" t="s">
        <v>443</v>
      </c>
      <c r="E180" s="14">
        <v>75123</v>
      </c>
      <c r="F180" s="14">
        <v>73192</v>
      </c>
      <c r="G180" s="14">
        <v>71263</v>
      </c>
      <c r="H180" s="14">
        <v>69332</v>
      </c>
      <c r="I180" s="14">
        <v>67401</v>
      </c>
      <c r="J180" s="14">
        <f t="shared" si="7"/>
        <v>356311</v>
      </c>
    </row>
    <row r="181" spans="1:10" ht="15" x14ac:dyDescent="0.2">
      <c r="A181" s="20" t="s">
        <v>444</v>
      </c>
      <c r="B181" s="12">
        <v>311</v>
      </c>
      <c r="C181" s="13" t="s">
        <v>445</v>
      </c>
      <c r="D181" s="13" t="s">
        <v>432</v>
      </c>
      <c r="E181" s="14">
        <v>349</v>
      </c>
      <c r="F181" s="14">
        <v>349</v>
      </c>
      <c r="G181" s="14">
        <v>349</v>
      </c>
      <c r="H181" s="14">
        <v>349</v>
      </c>
      <c r="I181" s="14">
        <v>349</v>
      </c>
      <c r="J181" s="14">
        <f t="shared" si="7"/>
        <v>1745</v>
      </c>
    </row>
    <row r="182" spans="1:10" ht="15" x14ac:dyDescent="0.2">
      <c r="A182" s="20" t="s">
        <v>446</v>
      </c>
      <c r="B182" s="12">
        <v>312</v>
      </c>
      <c r="C182" s="13" t="s">
        <v>447</v>
      </c>
      <c r="D182" s="13" t="s">
        <v>432</v>
      </c>
      <c r="E182" s="14">
        <v>6</v>
      </c>
      <c r="F182" s="14">
        <v>6</v>
      </c>
      <c r="G182" s="14">
        <v>6</v>
      </c>
      <c r="H182" s="14">
        <v>6</v>
      </c>
      <c r="I182" s="14">
        <v>6</v>
      </c>
      <c r="J182" s="14">
        <f t="shared" si="7"/>
        <v>30</v>
      </c>
    </row>
    <row r="183" spans="1:10" ht="15" x14ac:dyDescent="0.2">
      <c r="A183" s="20" t="s">
        <v>448</v>
      </c>
      <c r="B183" s="12">
        <v>313</v>
      </c>
      <c r="C183" s="13" t="s">
        <v>449</v>
      </c>
      <c r="D183" s="13" t="s">
        <v>264</v>
      </c>
      <c r="E183" s="14">
        <v>7656</v>
      </c>
      <c r="F183" s="14">
        <v>7458</v>
      </c>
      <c r="G183" s="14">
        <v>7262</v>
      </c>
      <c r="H183" s="14">
        <v>7065</v>
      </c>
      <c r="I183" s="14">
        <v>6868</v>
      </c>
      <c r="J183" s="14">
        <f t="shared" si="7"/>
        <v>36309</v>
      </c>
    </row>
    <row r="184" spans="1:10" ht="15" x14ac:dyDescent="0.2">
      <c r="A184" s="20" t="s">
        <v>450</v>
      </c>
      <c r="B184" s="12">
        <v>314</v>
      </c>
      <c r="C184" s="13" t="s">
        <v>451</v>
      </c>
      <c r="D184" s="13" t="s">
        <v>77</v>
      </c>
      <c r="E184" s="14">
        <v>2883</v>
      </c>
      <c r="F184" s="14">
        <v>2883</v>
      </c>
      <c r="G184" s="14">
        <v>2883</v>
      </c>
      <c r="H184" s="14">
        <v>2883</v>
      </c>
      <c r="I184" s="14">
        <v>2883</v>
      </c>
      <c r="J184" s="14">
        <f t="shared" si="7"/>
        <v>14415</v>
      </c>
    </row>
    <row r="185" spans="1:10" ht="15" x14ac:dyDescent="0.2">
      <c r="A185" s="20" t="s">
        <v>452</v>
      </c>
      <c r="B185" s="12">
        <v>316</v>
      </c>
      <c r="C185" s="13" t="s">
        <v>453</v>
      </c>
      <c r="D185" s="13" t="s">
        <v>454</v>
      </c>
      <c r="E185" s="14">
        <v>11774</v>
      </c>
      <c r="F185" s="14">
        <v>11774</v>
      </c>
      <c r="G185" s="14">
        <v>11774</v>
      </c>
      <c r="H185" s="14">
        <v>11774</v>
      </c>
      <c r="I185" s="14">
        <v>11774</v>
      </c>
      <c r="J185" s="14">
        <f t="shared" si="7"/>
        <v>58870</v>
      </c>
    </row>
    <row r="186" spans="1:10" ht="15" x14ac:dyDescent="0.2">
      <c r="A186" s="20" t="s">
        <v>455</v>
      </c>
      <c r="B186" s="12">
        <v>318</v>
      </c>
      <c r="C186" s="13" t="s">
        <v>456</v>
      </c>
      <c r="D186" s="13" t="s">
        <v>432</v>
      </c>
      <c r="E186" s="14">
        <v>1497</v>
      </c>
      <c r="F186" s="14">
        <v>1497</v>
      </c>
      <c r="G186" s="14">
        <v>1497</v>
      </c>
      <c r="H186" s="14">
        <v>1497</v>
      </c>
      <c r="I186" s="14">
        <v>1497</v>
      </c>
      <c r="J186" s="14">
        <f t="shared" si="7"/>
        <v>7485</v>
      </c>
    </row>
    <row r="187" spans="1:10" ht="15" x14ac:dyDescent="0.2">
      <c r="A187" s="20" t="s">
        <v>457</v>
      </c>
      <c r="B187" s="12">
        <v>321</v>
      </c>
      <c r="C187" s="13" t="s">
        <v>458</v>
      </c>
      <c r="D187" s="13" t="s">
        <v>459</v>
      </c>
      <c r="E187" s="14">
        <v>5790</v>
      </c>
      <c r="F187" s="14">
        <v>5790</v>
      </c>
      <c r="G187" s="14">
        <v>5790</v>
      </c>
      <c r="H187" s="14">
        <v>5790</v>
      </c>
      <c r="I187" s="14">
        <v>5790</v>
      </c>
      <c r="J187" s="14">
        <f t="shared" si="7"/>
        <v>28950</v>
      </c>
    </row>
    <row r="188" spans="1:10" ht="15" x14ac:dyDescent="0.2">
      <c r="A188" s="20" t="s">
        <v>460</v>
      </c>
      <c r="B188" s="12">
        <v>322</v>
      </c>
      <c r="C188" s="13" t="s">
        <v>461</v>
      </c>
      <c r="D188" s="13" t="s">
        <v>432</v>
      </c>
      <c r="E188" s="14">
        <v>106</v>
      </c>
      <c r="F188" s="14">
        <v>106</v>
      </c>
      <c r="G188" s="14">
        <v>106</v>
      </c>
      <c r="H188" s="14">
        <v>106</v>
      </c>
      <c r="I188" s="14">
        <v>106</v>
      </c>
      <c r="J188" s="14">
        <f t="shared" si="7"/>
        <v>530</v>
      </c>
    </row>
    <row r="189" spans="1:10" ht="15" x14ac:dyDescent="0.2">
      <c r="A189" s="20" t="s">
        <v>462</v>
      </c>
      <c r="B189" s="12">
        <v>323</v>
      </c>
      <c r="C189" s="13" t="s">
        <v>463</v>
      </c>
      <c r="D189" s="13" t="s">
        <v>432</v>
      </c>
      <c r="E189" s="14">
        <v>13278</v>
      </c>
      <c r="F189" s="14">
        <v>12937</v>
      </c>
      <c r="G189" s="14">
        <v>12596</v>
      </c>
      <c r="H189" s="14">
        <v>12254</v>
      </c>
      <c r="I189" s="14">
        <v>11913</v>
      </c>
      <c r="J189" s="14">
        <f t="shared" si="7"/>
        <v>62978</v>
      </c>
    </row>
    <row r="190" spans="1:10" ht="15" x14ac:dyDescent="0.2">
      <c r="A190" s="20" t="s">
        <v>465</v>
      </c>
      <c r="B190" s="12">
        <v>326</v>
      </c>
      <c r="C190" s="13" t="s">
        <v>466</v>
      </c>
      <c r="D190" s="13" t="s">
        <v>467</v>
      </c>
      <c r="E190" s="14">
        <v>66</v>
      </c>
      <c r="F190" s="14">
        <v>66</v>
      </c>
      <c r="G190" s="14">
        <v>66</v>
      </c>
      <c r="H190" s="14">
        <v>66</v>
      </c>
      <c r="I190" s="14">
        <v>66</v>
      </c>
      <c r="J190" s="14">
        <f t="shared" si="7"/>
        <v>330</v>
      </c>
    </row>
    <row r="191" spans="1:10" ht="15" x14ac:dyDescent="0.2">
      <c r="A191" s="20" t="s">
        <v>468</v>
      </c>
      <c r="B191" s="12">
        <v>327</v>
      </c>
      <c r="C191" s="13" t="s">
        <v>469</v>
      </c>
      <c r="D191" s="13" t="s">
        <v>222</v>
      </c>
      <c r="E191" s="14">
        <v>5987</v>
      </c>
      <c r="F191" s="14">
        <v>5987</v>
      </c>
      <c r="G191" s="14">
        <v>5987</v>
      </c>
      <c r="H191" s="14">
        <v>5987</v>
      </c>
      <c r="I191" s="14">
        <v>5987</v>
      </c>
      <c r="J191" s="14">
        <f t="shared" si="7"/>
        <v>29935</v>
      </c>
    </row>
    <row r="192" spans="1:10" ht="15" x14ac:dyDescent="0.2">
      <c r="A192" s="20" t="s">
        <v>470</v>
      </c>
      <c r="B192" s="12">
        <v>328</v>
      </c>
      <c r="C192" s="13" t="s">
        <v>471</v>
      </c>
      <c r="D192" s="13" t="s">
        <v>222</v>
      </c>
      <c r="E192" s="14">
        <v>378</v>
      </c>
      <c r="F192" s="14">
        <v>378</v>
      </c>
      <c r="G192" s="14">
        <v>378</v>
      </c>
      <c r="H192" s="14">
        <v>378</v>
      </c>
      <c r="I192" s="14">
        <v>378</v>
      </c>
      <c r="J192" s="14">
        <f t="shared" si="7"/>
        <v>1890</v>
      </c>
    </row>
    <row r="193" spans="1:10" ht="15" x14ac:dyDescent="0.2">
      <c r="A193" s="20" t="s">
        <v>474</v>
      </c>
      <c r="B193" s="12">
        <v>332</v>
      </c>
      <c r="C193" s="13" t="s">
        <v>475</v>
      </c>
      <c r="D193" s="13" t="s">
        <v>9</v>
      </c>
      <c r="E193" s="14">
        <v>7</v>
      </c>
      <c r="F193" s="14">
        <v>7</v>
      </c>
      <c r="G193" s="14">
        <v>7</v>
      </c>
      <c r="H193" s="14">
        <v>7</v>
      </c>
      <c r="I193" s="14">
        <v>7</v>
      </c>
      <c r="J193" s="14">
        <f t="shared" si="7"/>
        <v>35</v>
      </c>
    </row>
    <row r="194" spans="1:10" ht="15" x14ac:dyDescent="0.2">
      <c r="A194" s="20" t="s">
        <v>476</v>
      </c>
      <c r="B194" s="12">
        <v>333</v>
      </c>
      <c r="C194" s="13" t="s">
        <v>477</v>
      </c>
      <c r="D194" s="13" t="s">
        <v>9</v>
      </c>
      <c r="E194" s="14">
        <v>9216</v>
      </c>
      <c r="F194" s="14">
        <v>8979</v>
      </c>
      <c r="G194" s="14">
        <v>8743</v>
      </c>
      <c r="H194" s="14">
        <v>8506</v>
      </c>
      <c r="I194" s="14">
        <v>8269</v>
      </c>
      <c r="J194" s="14">
        <f t="shared" si="7"/>
        <v>43713</v>
      </c>
    </row>
    <row r="195" spans="1:10" ht="15" x14ac:dyDescent="0.2">
      <c r="A195" s="20" t="s">
        <v>478</v>
      </c>
      <c r="B195" s="12">
        <v>334</v>
      </c>
      <c r="C195" s="13" t="s">
        <v>479</v>
      </c>
      <c r="D195" s="13" t="s">
        <v>480</v>
      </c>
      <c r="E195" s="14">
        <v>26004</v>
      </c>
      <c r="F195" s="14">
        <v>25335</v>
      </c>
      <c r="G195" s="14">
        <v>24667</v>
      </c>
      <c r="H195" s="14">
        <v>23999</v>
      </c>
      <c r="I195" s="14">
        <v>23331</v>
      </c>
      <c r="J195" s="14">
        <f t="shared" si="7"/>
        <v>123336</v>
      </c>
    </row>
    <row r="196" spans="1:10" ht="15" x14ac:dyDescent="0.2">
      <c r="A196" s="20" t="s">
        <v>481</v>
      </c>
      <c r="B196" s="12">
        <v>335</v>
      </c>
      <c r="C196" s="13" t="s">
        <v>482</v>
      </c>
      <c r="D196" s="13" t="s">
        <v>480</v>
      </c>
      <c r="E196" s="14">
        <v>7</v>
      </c>
      <c r="F196" s="14">
        <v>7</v>
      </c>
      <c r="G196" s="14">
        <v>7</v>
      </c>
      <c r="H196" s="14">
        <v>7</v>
      </c>
      <c r="I196" s="14">
        <v>7</v>
      </c>
      <c r="J196" s="14">
        <f t="shared" si="7"/>
        <v>35</v>
      </c>
    </row>
    <row r="197" spans="1:10" ht="15" x14ac:dyDescent="0.2">
      <c r="A197" s="20" t="s">
        <v>483</v>
      </c>
      <c r="B197" s="12">
        <v>336</v>
      </c>
      <c r="C197" s="13" t="s">
        <v>484</v>
      </c>
      <c r="D197" s="13" t="s">
        <v>480</v>
      </c>
      <c r="E197" s="14">
        <v>60</v>
      </c>
      <c r="F197" s="14">
        <v>60</v>
      </c>
      <c r="G197" s="14">
        <v>60</v>
      </c>
      <c r="H197" s="14">
        <v>60</v>
      </c>
      <c r="I197" s="14">
        <v>60</v>
      </c>
      <c r="J197" s="14">
        <f t="shared" si="7"/>
        <v>300</v>
      </c>
    </row>
    <row r="198" spans="1:10" ht="15" x14ac:dyDescent="0.2">
      <c r="A198" s="20" t="s">
        <v>485</v>
      </c>
      <c r="B198" s="12">
        <v>337</v>
      </c>
      <c r="C198" s="13" t="s">
        <v>486</v>
      </c>
      <c r="D198" s="13" t="s">
        <v>271</v>
      </c>
      <c r="E198" s="14">
        <v>6708</v>
      </c>
      <c r="F198" s="14">
        <v>6708</v>
      </c>
      <c r="G198" s="14">
        <v>6708</v>
      </c>
      <c r="H198" s="14">
        <v>6708</v>
      </c>
      <c r="I198" s="14">
        <v>6708</v>
      </c>
      <c r="J198" s="14">
        <f t="shared" si="7"/>
        <v>33540</v>
      </c>
    </row>
    <row r="199" spans="1:10" ht="15" x14ac:dyDescent="0.2">
      <c r="A199" s="20" t="s">
        <v>487</v>
      </c>
      <c r="B199" s="12">
        <v>338</v>
      </c>
      <c r="C199" s="13" t="s">
        <v>488</v>
      </c>
      <c r="D199" s="13" t="s">
        <v>72</v>
      </c>
      <c r="E199" s="14">
        <v>1483</v>
      </c>
      <c r="F199" s="14">
        <v>1483</v>
      </c>
      <c r="G199" s="14">
        <v>1483</v>
      </c>
      <c r="H199" s="14">
        <v>1483</v>
      </c>
      <c r="I199" s="14">
        <v>1483</v>
      </c>
      <c r="J199" s="14">
        <f t="shared" si="7"/>
        <v>7415</v>
      </c>
    </row>
    <row r="200" spans="1:10" ht="15" x14ac:dyDescent="0.2">
      <c r="A200" s="20" t="s">
        <v>489</v>
      </c>
      <c r="B200" s="12">
        <v>339</v>
      </c>
      <c r="C200" s="13" t="s">
        <v>490</v>
      </c>
      <c r="D200" s="13" t="s">
        <v>96</v>
      </c>
      <c r="E200" s="14">
        <v>8778</v>
      </c>
      <c r="F200" s="14">
        <v>8552</v>
      </c>
      <c r="G200" s="14">
        <v>8327</v>
      </c>
      <c r="H200" s="14">
        <v>8101</v>
      </c>
      <c r="I200" s="14">
        <v>7876</v>
      </c>
      <c r="J200" s="14">
        <f t="shared" si="7"/>
        <v>41634</v>
      </c>
    </row>
    <row r="201" spans="1:10" ht="15" x14ac:dyDescent="0.2">
      <c r="A201" s="20" t="s">
        <v>491</v>
      </c>
      <c r="B201" s="12">
        <v>340</v>
      </c>
      <c r="C201" s="13" t="s">
        <v>492</v>
      </c>
      <c r="D201" s="13" t="s">
        <v>96</v>
      </c>
      <c r="E201" s="14">
        <v>11</v>
      </c>
      <c r="F201" s="14">
        <v>11</v>
      </c>
      <c r="G201" s="14">
        <v>11</v>
      </c>
      <c r="H201" s="14">
        <v>11</v>
      </c>
      <c r="I201" s="14">
        <v>11</v>
      </c>
      <c r="J201" s="14">
        <f t="shared" si="7"/>
        <v>55</v>
      </c>
    </row>
    <row r="202" spans="1:10" ht="15" x14ac:dyDescent="0.2">
      <c r="A202" s="20" t="s">
        <v>493</v>
      </c>
      <c r="B202" s="12">
        <v>342</v>
      </c>
      <c r="C202" s="13" t="s">
        <v>494</v>
      </c>
      <c r="D202" s="13" t="s">
        <v>96</v>
      </c>
      <c r="E202" s="14">
        <v>70</v>
      </c>
      <c r="F202" s="14">
        <v>70</v>
      </c>
      <c r="G202" s="14">
        <v>70</v>
      </c>
      <c r="H202" s="14">
        <v>70</v>
      </c>
      <c r="I202" s="14">
        <v>70</v>
      </c>
      <c r="J202" s="14">
        <f t="shared" si="7"/>
        <v>350</v>
      </c>
    </row>
    <row r="203" spans="1:10" ht="15" x14ac:dyDescent="0.2">
      <c r="A203" s="20" t="s">
        <v>495</v>
      </c>
      <c r="B203" s="12">
        <v>344</v>
      </c>
      <c r="C203" s="13" t="s">
        <v>496</v>
      </c>
      <c r="D203" s="13" t="s">
        <v>497</v>
      </c>
      <c r="E203" s="14">
        <v>2680</v>
      </c>
      <c r="F203" s="14">
        <v>2680</v>
      </c>
      <c r="G203" s="14">
        <v>2680</v>
      </c>
      <c r="H203" s="14">
        <v>2680</v>
      </c>
      <c r="I203" s="14">
        <v>2680</v>
      </c>
      <c r="J203" s="14">
        <f t="shared" si="7"/>
        <v>13400</v>
      </c>
    </row>
    <row r="204" spans="1:10" ht="15" x14ac:dyDescent="0.2">
      <c r="A204" s="20" t="s">
        <v>498</v>
      </c>
      <c r="B204" s="12">
        <v>347</v>
      </c>
      <c r="C204" s="13" t="s">
        <v>499</v>
      </c>
      <c r="D204" s="13" t="s">
        <v>310</v>
      </c>
      <c r="E204" s="14">
        <v>4727</v>
      </c>
      <c r="F204" s="14">
        <v>4727</v>
      </c>
      <c r="G204" s="14">
        <v>4727</v>
      </c>
      <c r="H204" s="14">
        <v>4727</v>
      </c>
      <c r="I204" s="14">
        <v>4727</v>
      </c>
      <c r="J204" s="14">
        <f t="shared" si="7"/>
        <v>23635</v>
      </c>
    </row>
    <row r="205" spans="1:10" ht="15" x14ac:dyDescent="0.2">
      <c r="A205" s="20" t="s">
        <v>500</v>
      </c>
      <c r="B205" s="12">
        <v>351</v>
      </c>
      <c r="C205" s="13" t="s">
        <v>501</v>
      </c>
      <c r="D205" s="13" t="s">
        <v>502</v>
      </c>
      <c r="E205" s="14">
        <v>15738</v>
      </c>
      <c r="F205" s="14">
        <v>15738</v>
      </c>
      <c r="G205" s="14">
        <v>15738</v>
      </c>
      <c r="H205" s="14">
        <v>15738</v>
      </c>
      <c r="I205" s="14">
        <v>15738</v>
      </c>
      <c r="J205" s="14">
        <f t="shared" si="7"/>
        <v>78690</v>
      </c>
    </row>
    <row r="206" spans="1:10" ht="15" x14ac:dyDescent="0.2">
      <c r="A206" s="20" t="s">
        <v>503</v>
      </c>
      <c r="B206" s="12">
        <v>352</v>
      </c>
      <c r="C206" s="13" t="s">
        <v>504</v>
      </c>
      <c r="D206" s="13" t="s">
        <v>504</v>
      </c>
      <c r="E206" s="14">
        <v>23968</v>
      </c>
      <c r="F206" s="14">
        <v>23968</v>
      </c>
      <c r="G206" s="14">
        <v>23968</v>
      </c>
      <c r="H206" s="14">
        <v>23968</v>
      </c>
      <c r="I206" s="14">
        <v>23968</v>
      </c>
      <c r="J206" s="14">
        <f t="shared" si="7"/>
        <v>119840</v>
      </c>
    </row>
    <row r="207" spans="1:10" ht="15" x14ac:dyDescent="0.2">
      <c r="A207" s="20" t="s">
        <v>505</v>
      </c>
      <c r="B207" s="12">
        <v>353</v>
      </c>
      <c r="C207" s="13" t="s">
        <v>506</v>
      </c>
      <c r="D207" s="13" t="s">
        <v>507</v>
      </c>
      <c r="E207" s="14">
        <v>17276</v>
      </c>
      <c r="F207" s="14">
        <v>17276</v>
      </c>
      <c r="G207" s="14">
        <v>17276</v>
      </c>
      <c r="H207" s="14">
        <v>17276</v>
      </c>
      <c r="I207" s="14">
        <v>17276</v>
      </c>
      <c r="J207" s="14">
        <f t="shared" si="7"/>
        <v>86380</v>
      </c>
    </row>
    <row r="208" spans="1:10" ht="15" x14ac:dyDescent="0.2">
      <c r="A208" s="20" t="s">
        <v>508</v>
      </c>
      <c r="B208" s="12">
        <v>356</v>
      </c>
      <c r="C208" s="13" t="s">
        <v>509</v>
      </c>
      <c r="D208" s="13" t="s">
        <v>510</v>
      </c>
      <c r="E208" s="14">
        <v>301204</v>
      </c>
      <c r="F208" s="14">
        <v>301204</v>
      </c>
      <c r="G208" s="14">
        <v>301204</v>
      </c>
      <c r="H208" s="14">
        <v>301204</v>
      </c>
      <c r="I208" s="14">
        <v>301204</v>
      </c>
      <c r="J208" s="14">
        <f t="shared" si="7"/>
        <v>1506020</v>
      </c>
    </row>
    <row r="209" spans="1:10" ht="15" x14ac:dyDescent="0.2">
      <c r="A209" s="20" t="s">
        <v>511</v>
      </c>
      <c r="B209" s="12">
        <v>357</v>
      </c>
      <c r="C209" s="13" t="s">
        <v>512</v>
      </c>
      <c r="D209" s="13" t="s">
        <v>513</v>
      </c>
      <c r="E209" s="14">
        <v>534942</v>
      </c>
      <c r="F209" s="14">
        <v>534942</v>
      </c>
      <c r="G209" s="14">
        <v>534942</v>
      </c>
      <c r="H209" s="14">
        <v>534942</v>
      </c>
      <c r="I209" s="14">
        <v>534942</v>
      </c>
      <c r="J209" s="14">
        <f t="shared" si="7"/>
        <v>2674710</v>
      </c>
    </row>
    <row r="210" spans="1:10" ht="15" x14ac:dyDescent="0.2">
      <c r="A210" s="20" t="s">
        <v>514</v>
      </c>
      <c r="B210" s="12">
        <v>358</v>
      </c>
      <c r="C210" s="13" t="s">
        <v>515</v>
      </c>
      <c r="D210" s="13" t="s">
        <v>513</v>
      </c>
      <c r="E210" s="14">
        <v>52171</v>
      </c>
      <c r="F210" s="14">
        <v>52171</v>
      </c>
      <c r="G210" s="14">
        <v>52171</v>
      </c>
      <c r="H210" s="14">
        <v>52171</v>
      </c>
      <c r="I210" s="14">
        <v>52171</v>
      </c>
      <c r="J210" s="14">
        <f t="shared" ref="J210:J216" si="8">SUM(E210:I210)</f>
        <v>260855</v>
      </c>
    </row>
    <row r="211" spans="1:10" ht="15" x14ac:dyDescent="0.2">
      <c r="A211" s="20" t="s">
        <v>518</v>
      </c>
      <c r="B211" s="12">
        <v>361</v>
      </c>
      <c r="C211" s="13" t="s">
        <v>519</v>
      </c>
      <c r="D211" s="13" t="s">
        <v>520</v>
      </c>
      <c r="E211" s="14">
        <v>346</v>
      </c>
      <c r="F211" s="14">
        <v>346</v>
      </c>
      <c r="G211" s="14">
        <v>346</v>
      </c>
      <c r="H211" s="14">
        <v>346</v>
      </c>
      <c r="I211" s="14">
        <v>346</v>
      </c>
      <c r="J211" s="14">
        <f t="shared" si="8"/>
        <v>1730</v>
      </c>
    </row>
    <row r="212" spans="1:10" ht="15" x14ac:dyDescent="0.2">
      <c r="A212" s="20" t="s">
        <v>521</v>
      </c>
      <c r="B212" s="12">
        <v>362</v>
      </c>
      <c r="C212" s="13" t="s">
        <v>522</v>
      </c>
      <c r="D212" s="13" t="s">
        <v>523</v>
      </c>
      <c r="E212" s="14">
        <v>16065</v>
      </c>
      <c r="F212" s="14">
        <v>16065</v>
      </c>
      <c r="G212" s="14">
        <v>16065</v>
      </c>
      <c r="H212" s="14">
        <v>16065</v>
      </c>
      <c r="I212" s="14">
        <v>16065</v>
      </c>
      <c r="J212" s="14">
        <f t="shared" si="8"/>
        <v>80325</v>
      </c>
    </row>
    <row r="213" spans="1:10" ht="15" x14ac:dyDescent="0.2">
      <c r="A213" s="20" t="s">
        <v>524</v>
      </c>
      <c r="B213" s="12">
        <v>365</v>
      </c>
      <c r="C213" s="13" t="s">
        <v>525</v>
      </c>
      <c r="D213" s="13" t="s">
        <v>523</v>
      </c>
      <c r="E213" s="14">
        <v>58547</v>
      </c>
      <c r="F213" s="14">
        <v>58547</v>
      </c>
      <c r="G213" s="14">
        <v>58547</v>
      </c>
      <c r="H213" s="14">
        <v>58547</v>
      </c>
      <c r="I213" s="14">
        <v>58547</v>
      </c>
      <c r="J213" s="14">
        <f t="shared" si="8"/>
        <v>292735</v>
      </c>
    </row>
    <row r="214" spans="1:10" ht="15" x14ac:dyDescent="0.2">
      <c r="A214" s="20" t="s">
        <v>526</v>
      </c>
      <c r="B214" s="12">
        <v>366</v>
      </c>
      <c r="C214" s="13" t="s">
        <v>527</v>
      </c>
      <c r="D214" s="13" t="s">
        <v>122</v>
      </c>
      <c r="E214" s="14">
        <v>161</v>
      </c>
      <c r="F214" s="14">
        <v>161</v>
      </c>
      <c r="G214" s="14">
        <v>161</v>
      </c>
      <c r="H214" s="14">
        <v>161</v>
      </c>
      <c r="I214" s="14">
        <v>161</v>
      </c>
      <c r="J214" s="14">
        <f t="shared" si="8"/>
        <v>805</v>
      </c>
    </row>
    <row r="215" spans="1:10" ht="15" x14ac:dyDescent="0.2">
      <c r="A215" s="20" t="s">
        <v>528</v>
      </c>
      <c r="B215" s="12">
        <v>368</v>
      </c>
      <c r="C215" s="13" t="s">
        <v>529</v>
      </c>
      <c r="D215" s="13" t="s">
        <v>529</v>
      </c>
      <c r="E215" s="14">
        <v>4899</v>
      </c>
      <c r="F215" s="14">
        <v>4899</v>
      </c>
      <c r="G215" s="14">
        <v>4899</v>
      </c>
      <c r="H215" s="14">
        <v>4899</v>
      </c>
      <c r="I215" s="14">
        <v>4899</v>
      </c>
      <c r="J215" s="14">
        <f t="shared" si="8"/>
        <v>24495</v>
      </c>
    </row>
    <row r="216" spans="1:10" ht="15" x14ac:dyDescent="0.2">
      <c r="A216" s="20" t="s">
        <v>530</v>
      </c>
      <c r="B216" s="12">
        <v>369</v>
      </c>
      <c r="C216" s="13" t="s">
        <v>531</v>
      </c>
      <c r="D216" s="13" t="s">
        <v>531</v>
      </c>
      <c r="E216" s="14">
        <v>44383</v>
      </c>
      <c r="F216" s="14">
        <v>44383</v>
      </c>
      <c r="G216" s="14">
        <v>44383</v>
      </c>
      <c r="H216" s="14">
        <v>44383</v>
      </c>
      <c r="I216" s="14">
        <v>44383</v>
      </c>
      <c r="J216" s="14">
        <f t="shared" si="8"/>
        <v>221915</v>
      </c>
    </row>
    <row r="217" spans="1:10" s="16" customFormat="1" ht="54" customHeight="1" x14ac:dyDescent="0.2">
      <c r="A217" s="7" t="s">
        <v>1111</v>
      </c>
      <c r="B217" s="7" t="s">
        <v>1112</v>
      </c>
      <c r="C217" s="8" t="s">
        <v>1109</v>
      </c>
      <c r="D217" s="8" t="s">
        <v>1110</v>
      </c>
      <c r="E217" s="9">
        <v>2021</v>
      </c>
      <c r="F217" s="9">
        <v>2022</v>
      </c>
      <c r="G217" s="9">
        <v>2023</v>
      </c>
      <c r="H217" s="9">
        <v>2024</v>
      </c>
      <c r="I217" s="10">
        <v>2025</v>
      </c>
      <c r="J217" s="11" t="s">
        <v>1113</v>
      </c>
    </row>
    <row r="218" spans="1:10" ht="15" x14ac:dyDescent="0.2">
      <c r="A218" s="20" t="s">
        <v>532</v>
      </c>
      <c r="B218" s="12">
        <v>370</v>
      </c>
      <c r="C218" s="13" t="s">
        <v>533</v>
      </c>
      <c r="D218" s="13" t="s">
        <v>48</v>
      </c>
      <c r="E218" s="14">
        <v>5125</v>
      </c>
      <c r="F218" s="14">
        <v>4993</v>
      </c>
      <c r="G218" s="14">
        <v>4862</v>
      </c>
      <c r="H218" s="14">
        <v>4730</v>
      </c>
      <c r="I218" s="14">
        <v>4598</v>
      </c>
      <c r="J218" s="14">
        <f t="shared" ref="J218:J249" si="9">SUM(E218:I218)</f>
        <v>24308</v>
      </c>
    </row>
    <row r="219" spans="1:10" ht="15" x14ac:dyDescent="0.2">
      <c r="A219" s="20" t="s">
        <v>534</v>
      </c>
      <c r="B219" s="12">
        <v>373</v>
      </c>
      <c r="C219" s="13" t="s">
        <v>535</v>
      </c>
      <c r="D219" s="13" t="s">
        <v>535</v>
      </c>
      <c r="E219" s="14">
        <v>35005</v>
      </c>
      <c r="F219" s="14">
        <v>35005</v>
      </c>
      <c r="G219" s="14">
        <v>35005</v>
      </c>
      <c r="H219" s="14">
        <v>35005</v>
      </c>
      <c r="I219" s="14">
        <v>35005</v>
      </c>
      <c r="J219" s="14">
        <f t="shared" si="9"/>
        <v>175025</v>
      </c>
    </row>
    <row r="220" spans="1:10" ht="15" x14ac:dyDescent="0.2">
      <c r="A220" s="20" t="s">
        <v>536</v>
      </c>
      <c r="B220" s="12">
        <v>374</v>
      </c>
      <c r="C220" s="13" t="s">
        <v>537</v>
      </c>
      <c r="D220" s="13" t="s">
        <v>537</v>
      </c>
      <c r="E220" s="14">
        <v>69262</v>
      </c>
      <c r="F220" s="14">
        <v>69262</v>
      </c>
      <c r="G220" s="14">
        <v>69262</v>
      </c>
      <c r="H220" s="14">
        <v>69262</v>
      </c>
      <c r="I220" s="14">
        <v>69262</v>
      </c>
      <c r="J220" s="14">
        <f t="shared" si="9"/>
        <v>346310</v>
      </c>
    </row>
    <row r="221" spans="1:10" ht="15" x14ac:dyDescent="0.2">
      <c r="A221" s="20" t="s">
        <v>538</v>
      </c>
      <c r="B221" s="12">
        <v>375</v>
      </c>
      <c r="C221" s="13" t="s">
        <v>539</v>
      </c>
      <c r="D221" s="13" t="s">
        <v>540</v>
      </c>
      <c r="E221" s="14">
        <v>4108</v>
      </c>
      <c r="F221" s="14">
        <v>4108</v>
      </c>
      <c r="G221" s="14">
        <v>4108</v>
      </c>
      <c r="H221" s="14">
        <v>4108</v>
      </c>
      <c r="I221" s="14">
        <v>4108</v>
      </c>
      <c r="J221" s="14">
        <f t="shared" si="9"/>
        <v>20540</v>
      </c>
    </row>
    <row r="222" spans="1:10" ht="15" x14ac:dyDescent="0.2">
      <c r="A222" s="20" t="s">
        <v>541</v>
      </c>
      <c r="B222" s="12">
        <v>376</v>
      </c>
      <c r="C222" s="13" t="s">
        <v>542</v>
      </c>
      <c r="D222" s="13" t="s">
        <v>542</v>
      </c>
      <c r="E222" s="14">
        <v>111</v>
      </c>
      <c r="F222" s="14">
        <v>111</v>
      </c>
      <c r="G222" s="14">
        <v>111</v>
      </c>
      <c r="H222" s="14">
        <v>111</v>
      </c>
      <c r="I222" s="14">
        <v>111</v>
      </c>
      <c r="J222" s="14">
        <f t="shared" si="9"/>
        <v>555</v>
      </c>
    </row>
    <row r="223" spans="1:10" ht="15" x14ac:dyDescent="0.2">
      <c r="A223" s="20" t="s">
        <v>543</v>
      </c>
      <c r="B223" s="12">
        <v>379</v>
      </c>
      <c r="C223" s="13" t="s">
        <v>544</v>
      </c>
      <c r="D223" s="13" t="s">
        <v>544</v>
      </c>
      <c r="E223" s="14">
        <v>70332</v>
      </c>
      <c r="F223" s="14">
        <v>70332</v>
      </c>
      <c r="G223" s="14">
        <v>70332</v>
      </c>
      <c r="H223" s="14">
        <v>70332</v>
      </c>
      <c r="I223" s="14">
        <v>70332</v>
      </c>
      <c r="J223" s="14">
        <f t="shared" si="9"/>
        <v>351660</v>
      </c>
    </row>
    <row r="224" spans="1:10" ht="15" x14ac:dyDescent="0.2">
      <c r="A224" s="20" t="s">
        <v>547</v>
      </c>
      <c r="B224" s="12">
        <v>380</v>
      </c>
      <c r="C224" s="13" t="s">
        <v>548</v>
      </c>
      <c r="D224" s="13" t="s">
        <v>549</v>
      </c>
      <c r="E224" s="14">
        <v>7825</v>
      </c>
      <c r="F224" s="14">
        <v>7825</v>
      </c>
      <c r="G224" s="14">
        <v>7825</v>
      </c>
      <c r="H224" s="14">
        <v>7825</v>
      </c>
      <c r="I224" s="14">
        <v>7825</v>
      </c>
      <c r="J224" s="14">
        <f t="shared" si="9"/>
        <v>39125</v>
      </c>
    </row>
    <row r="225" spans="1:10" ht="15" x14ac:dyDescent="0.2">
      <c r="A225" s="20" t="s">
        <v>550</v>
      </c>
      <c r="B225" s="12">
        <v>381</v>
      </c>
      <c r="C225" s="13" t="s">
        <v>551</v>
      </c>
      <c r="D225" s="13" t="s">
        <v>551</v>
      </c>
      <c r="E225" s="14">
        <v>92</v>
      </c>
      <c r="F225" s="14">
        <v>92</v>
      </c>
      <c r="G225" s="14">
        <v>92</v>
      </c>
      <c r="H225" s="14">
        <v>92</v>
      </c>
      <c r="I225" s="14">
        <v>92</v>
      </c>
      <c r="J225" s="14">
        <f t="shared" si="9"/>
        <v>460</v>
      </c>
    </row>
    <row r="226" spans="1:10" ht="15" x14ac:dyDescent="0.2">
      <c r="A226" s="20" t="s">
        <v>552</v>
      </c>
      <c r="B226" s="12">
        <v>383</v>
      </c>
      <c r="C226" s="13" t="s">
        <v>553</v>
      </c>
      <c r="D226" s="13" t="s">
        <v>554</v>
      </c>
      <c r="E226" s="14">
        <v>8749</v>
      </c>
      <c r="F226" s="14">
        <v>8749</v>
      </c>
      <c r="G226" s="14">
        <v>8749</v>
      </c>
      <c r="H226" s="14">
        <v>8749</v>
      </c>
      <c r="I226" s="14">
        <v>8749</v>
      </c>
      <c r="J226" s="14">
        <f t="shared" si="9"/>
        <v>43745</v>
      </c>
    </row>
    <row r="227" spans="1:10" ht="15" x14ac:dyDescent="0.2">
      <c r="A227" s="20" t="s">
        <v>555</v>
      </c>
      <c r="B227" s="12">
        <v>384</v>
      </c>
      <c r="C227" s="13" t="s">
        <v>556</v>
      </c>
      <c r="D227" s="13" t="s">
        <v>159</v>
      </c>
      <c r="E227" s="14">
        <v>8</v>
      </c>
      <c r="F227" s="14">
        <v>8</v>
      </c>
      <c r="G227" s="14">
        <v>8</v>
      </c>
      <c r="H227" s="14">
        <v>8</v>
      </c>
      <c r="I227" s="14">
        <v>8</v>
      </c>
      <c r="J227" s="14">
        <f t="shared" si="9"/>
        <v>40</v>
      </c>
    </row>
    <row r="228" spans="1:10" ht="15" x14ac:dyDescent="0.2">
      <c r="A228" s="20" t="s">
        <v>557</v>
      </c>
      <c r="B228" s="12">
        <v>386</v>
      </c>
      <c r="C228" s="13" t="s">
        <v>558</v>
      </c>
      <c r="D228" s="13" t="s">
        <v>251</v>
      </c>
      <c r="E228" s="14">
        <v>165404</v>
      </c>
      <c r="F228" s="14">
        <v>165404</v>
      </c>
      <c r="G228" s="14">
        <v>165404</v>
      </c>
      <c r="H228" s="14">
        <v>165404</v>
      </c>
      <c r="I228" s="14">
        <v>165404</v>
      </c>
      <c r="J228" s="14">
        <f t="shared" si="9"/>
        <v>827020</v>
      </c>
    </row>
    <row r="229" spans="1:10" ht="15" x14ac:dyDescent="0.2">
      <c r="A229" s="20" t="s">
        <v>559</v>
      </c>
      <c r="B229" s="12">
        <v>387</v>
      </c>
      <c r="C229" s="13" t="s">
        <v>560</v>
      </c>
      <c r="D229" s="13" t="s">
        <v>213</v>
      </c>
      <c r="E229" s="14">
        <v>3702</v>
      </c>
      <c r="F229" s="14">
        <v>3702</v>
      </c>
      <c r="G229" s="14">
        <v>3702</v>
      </c>
      <c r="H229" s="14">
        <v>3702</v>
      </c>
      <c r="I229" s="14">
        <v>3702</v>
      </c>
      <c r="J229" s="14">
        <f t="shared" si="9"/>
        <v>18510</v>
      </c>
    </row>
    <row r="230" spans="1:10" ht="15" x14ac:dyDescent="0.2">
      <c r="A230" s="20" t="s">
        <v>561</v>
      </c>
      <c r="B230" s="12">
        <v>388</v>
      </c>
      <c r="C230" s="13" t="s">
        <v>562</v>
      </c>
      <c r="D230" s="13" t="s">
        <v>563</v>
      </c>
      <c r="E230" s="14">
        <v>3337</v>
      </c>
      <c r="F230" s="14">
        <v>3337</v>
      </c>
      <c r="G230" s="14">
        <v>3337</v>
      </c>
      <c r="H230" s="14">
        <v>3337</v>
      </c>
      <c r="I230" s="14">
        <v>3337</v>
      </c>
      <c r="J230" s="14">
        <f t="shared" si="9"/>
        <v>16685</v>
      </c>
    </row>
    <row r="231" spans="1:10" ht="15" x14ac:dyDescent="0.2">
      <c r="A231" s="20" t="s">
        <v>564</v>
      </c>
      <c r="B231" s="12">
        <v>389</v>
      </c>
      <c r="C231" s="13" t="s">
        <v>565</v>
      </c>
      <c r="D231" s="13" t="s">
        <v>202</v>
      </c>
      <c r="E231" s="14">
        <v>1589</v>
      </c>
      <c r="F231" s="14">
        <v>1589</v>
      </c>
      <c r="G231" s="14">
        <v>1589</v>
      </c>
      <c r="H231" s="14">
        <v>1589</v>
      </c>
      <c r="I231" s="14">
        <v>1589</v>
      </c>
      <c r="J231" s="14">
        <f t="shared" si="9"/>
        <v>7945</v>
      </c>
    </row>
    <row r="232" spans="1:10" ht="15" x14ac:dyDescent="0.2">
      <c r="A232" s="20" t="s">
        <v>568</v>
      </c>
      <c r="B232" s="12">
        <v>393</v>
      </c>
      <c r="C232" s="13" t="s">
        <v>569</v>
      </c>
      <c r="D232" s="13" t="s">
        <v>570</v>
      </c>
      <c r="E232" s="14">
        <v>4768</v>
      </c>
      <c r="F232" s="14">
        <v>4768</v>
      </c>
      <c r="G232" s="14">
        <v>4768</v>
      </c>
      <c r="H232" s="14">
        <v>4768</v>
      </c>
      <c r="I232" s="14">
        <v>4768</v>
      </c>
      <c r="J232" s="14">
        <f t="shared" si="9"/>
        <v>23840</v>
      </c>
    </row>
    <row r="233" spans="1:10" ht="15" x14ac:dyDescent="0.2">
      <c r="A233" s="20" t="s">
        <v>571</v>
      </c>
      <c r="B233" s="12">
        <v>395</v>
      </c>
      <c r="C233" s="13" t="s">
        <v>572</v>
      </c>
      <c r="D233" s="13" t="s">
        <v>432</v>
      </c>
      <c r="E233" s="14">
        <v>3</v>
      </c>
      <c r="F233" s="14">
        <v>3</v>
      </c>
      <c r="G233" s="14">
        <v>3</v>
      </c>
      <c r="H233" s="14">
        <v>3</v>
      </c>
      <c r="I233" s="14">
        <v>3</v>
      </c>
      <c r="J233" s="14">
        <f t="shared" si="9"/>
        <v>15</v>
      </c>
    </row>
    <row r="234" spans="1:10" ht="15" x14ac:dyDescent="0.2">
      <c r="A234" s="20" t="s">
        <v>573</v>
      </c>
      <c r="B234" s="12">
        <v>396</v>
      </c>
      <c r="C234" s="13" t="s">
        <v>574</v>
      </c>
      <c r="D234" s="13" t="s">
        <v>213</v>
      </c>
      <c r="E234" s="14">
        <v>2108</v>
      </c>
      <c r="F234" s="14">
        <v>2108</v>
      </c>
      <c r="G234" s="14">
        <v>2108</v>
      </c>
      <c r="H234" s="14">
        <v>2108</v>
      </c>
      <c r="I234" s="14">
        <v>2108</v>
      </c>
      <c r="J234" s="14">
        <f t="shared" si="9"/>
        <v>10540</v>
      </c>
    </row>
    <row r="235" spans="1:10" ht="15" x14ac:dyDescent="0.2">
      <c r="A235" s="20" t="s">
        <v>575</v>
      </c>
      <c r="B235" s="12">
        <v>397</v>
      </c>
      <c r="C235" s="13" t="s">
        <v>576</v>
      </c>
      <c r="D235" s="13" t="s">
        <v>577</v>
      </c>
      <c r="E235" s="14">
        <v>6644</v>
      </c>
      <c r="F235" s="14">
        <v>6644</v>
      </c>
      <c r="G235" s="14">
        <v>6644</v>
      </c>
      <c r="H235" s="14">
        <v>6644</v>
      </c>
      <c r="I235" s="14">
        <v>6644</v>
      </c>
      <c r="J235" s="14">
        <f t="shared" si="9"/>
        <v>33220</v>
      </c>
    </row>
    <row r="236" spans="1:10" ht="15" x14ac:dyDescent="0.2">
      <c r="A236" s="20" t="s">
        <v>582</v>
      </c>
      <c r="B236" s="12">
        <v>401</v>
      </c>
      <c r="C236" s="13" t="s">
        <v>583</v>
      </c>
      <c r="D236" s="13" t="s">
        <v>141</v>
      </c>
      <c r="E236" s="14">
        <v>47</v>
      </c>
      <c r="F236" s="14">
        <v>47</v>
      </c>
      <c r="G236" s="14">
        <v>47</v>
      </c>
      <c r="H236" s="14">
        <v>47</v>
      </c>
      <c r="I236" s="14">
        <v>47</v>
      </c>
      <c r="J236" s="14">
        <f t="shared" si="9"/>
        <v>235</v>
      </c>
    </row>
    <row r="237" spans="1:10" ht="15" x14ac:dyDescent="0.2">
      <c r="A237" s="20" t="s">
        <v>584</v>
      </c>
      <c r="B237" s="12">
        <v>402</v>
      </c>
      <c r="C237" s="13" t="s">
        <v>585</v>
      </c>
      <c r="D237" s="13" t="s">
        <v>586</v>
      </c>
      <c r="E237" s="14">
        <v>26474</v>
      </c>
      <c r="F237" s="14">
        <v>26474</v>
      </c>
      <c r="G237" s="14">
        <v>26474</v>
      </c>
      <c r="H237" s="14">
        <v>26474</v>
      </c>
      <c r="I237" s="14">
        <v>26474</v>
      </c>
      <c r="J237" s="14">
        <f t="shared" si="9"/>
        <v>132370</v>
      </c>
    </row>
    <row r="238" spans="1:10" ht="15" x14ac:dyDescent="0.2">
      <c r="A238" s="20" t="s">
        <v>587</v>
      </c>
      <c r="B238" s="12">
        <v>403</v>
      </c>
      <c r="C238" s="13" t="s">
        <v>588</v>
      </c>
      <c r="D238" s="13" t="s">
        <v>589</v>
      </c>
      <c r="E238" s="14">
        <v>460</v>
      </c>
      <c r="F238" s="14">
        <v>460</v>
      </c>
      <c r="G238" s="14">
        <v>460</v>
      </c>
      <c r="H238" s="14">
        <v>460</v>
      </c>
      <c r="I238" s="14">
        <v>460</v>
      </c>
      <c r="J238" s="14">
        <f t="shared" si="9"/>
        <v>2300</v>
      </c>
    </row>
    <row r="239" spans="1:10" ht="15" x14ac:dyDescent="0.2">
      <c r="A239" s="20" t="s">
        <v>590</v>
      </c>
      <c r="B239" s="12">
        <v>405</v>
      </c>
      <c r="C239" s="13" t="s">
        <v>591</v>
      </c>
      <c r="D239" s="13" t="s">
        <v>592</v>
      </c>
      <c r="E239" s="14">
        <v>306575</v>
      </c>
      <c r="F239" s="14">
        <v>306575</v>
      </c>
      <c r="G239" s="14">
        <v>306575</v>
      </c>
      <c r="H239" s="14">
        <v>306575</v>
      </c>
      <c r="I239" s="14">
        <v>306575</v>
      </c>
      <c r="J239" s="14">
        <f t="shared" si="9"/>
        <v>1532875</v>
      </c>
    </row>
    <row r="240" spans="1:10" ht="15" x14ac:dyDescent="0.2">
      <c r="A240" s="20" t="s">
        <v>593</v>
      </c>
      <c r="B240" s="12">
        <v>406</v>
      </c>
      <c r="C240" s="13" t="s">
        <v>594</v>
      </c>
      <c r="D240" s="13" t="s">
        <v>594</v>
      </c>
      <c r="E240" s="14">
        <v>1456455</v>
      </c>
      <c r="F240" s="14">
        <v>1456455</v>
      </c>
      <c r="G240" s="14">
        <v>1456455</v>
      </c>
      <c r="H240" s="14">
        <v>1456455</v>
      </c>
      <c r="I240" s="14">
        <v>1456455</v>
      </c>
      <c r="J240" s="14">
        <f t="shared" si="9"/>
        <v>7282275</v>
      </c>
    </row>
    <row r="241" spans="1:10" ht="15" x14ac:dyDescent="0.2">
      <c r="A241" s="20" t="s">
        <v>595</v>
      </c>
      <c r="B241" s="12">
        <v>407</v>
      </c>
      <c r="C241" s="13" t="s">
        <v>596</v>
      </c>
      <c r="D241" s="13" t="s">
        <v>596</v>
      </c>
      <c r="E241" s="14">
        <v>3335</v>
      </c>
      <c r="F241" s="14">
        <v>3335</v>
      </c>
      <c r="G241" s="14">
        <v>3335</v>
      </c>
      <c r="H241" s="14">
        <v>3335</v>
      </c>
      <c r="I241" s="14">
        <v>3335</v>
      </c>
      <c r="J241" s="14">
        <f t="shared" si="9"/>
        <v>16675</v>
      </c>
    </row>
    <row r="242" spans="1:10" ht="15" x14ac:dyDescent="0.2">
      <c r="A242" s="20" t="s">
        <v>597</v>
      </c>
      <c r="B242" s="12">
        <v>408</v>
      </c>
      <c r="C242" s="13" t="s">
        <v>598</v>
      </c>
      <c r="D242" s="13" t="s">
        <v>598</v>
      </c>
      <c r="E242" s="14">
        <v>82169</v>
      </c>
      <c r="F242" s="14">
        <v>82169</v>
      </c>
      <c r="G242" s="14">
        <v>82169</v>
      </c>
      <c r="H242" s="14">
        <v>82169</v>
      </c>
      <c r="I242" s="14">
        <v>82169</v>
      </c>
      <c r="J242" s="14">
        <f t="shared" si="9"/>
        <v>410845</v>
      </c>
    </row>
    <row r="243" spans="1:10" ht="15" x14ac:dyDescent="0.2">
      <c r="A243" s="20" t="s">
        <v>599</v>
      </c>
      <c r="B243" s="12">
        <v>409</v>
      </c>
      <c r="C243" s="13" t="s">
        <v>600</v>
      </c>
      <c r="D243" s="13" t="s">
        <v>601</v>
      </c>
      <c r="E243" s="14">
        <v>2701</v>
      </c>
      <c r="F243" s="14">
        <v>2701</v>
      </c>
      <c r="G243" s="14">
        <v>2701</v>
      </c>
      <c r="H243" s="14">
        <v>2701</v>
      </c>
      <c r="I243" s="14">
        <v>2701</v>
      </c>
      <c r="J243" s="14">
        <f t="shared" si="9"/>
        <v>13505</v>
      </c>
    </row>
    <row r="244" spans="1:10" ht="15" x14ac:dyDescent="0.2">
      <c r="A244" s="20" t="s">
        <v>602</v>
      </c>
      <c r="B244" s="12">
        <v>410</v>
      </c>
      <c r="C244" s="13" t="s">
        <v>603</v>
      </c>
      <c r="D244" s="13" t="s">
        <v>604</v>
      </c>
      <c r="E244" s="14">
        <v>108307</v>
      </c>
      <c r="F244" s="14">
        <v>108307</v>
      </c>
      <c r="G244" s="14">
        <v>108307</v>
      </c>
      <c r="H244" s="14">
        <v>108307</v>
      </c>
      <c r="I244" s="14">
        <v>108307</v>
      </c>
      <c r="J244" s="14">
        <f t="shared" si="9"/>
        <v>541535</v>
      </c>
    </row>
    <row r="245" spans="1:10" ht="15" x14ac:dyDescent="0.2">
      <c r="A245" s="20" t="s">
        <v>605</v>
      </c>
      <c r="B245" s="12">
        <v>411</v>
      </c>
      <c r="C245" s="13" t="s">
        <v>606</v>
      </c>
      <c r="D245" s="13" t="s">
        <v>607</v>
      </c>
      <c r="E245" s="14">
        <v>67647</v>
      </c>
      <c r="F245" s="14">
        <v>67647</v>
      </c>
      <c r="G245" s="14">
        <v>67647</v>
      </c>
      <c r="H245" s="14">
        <v>67647</v>
      </c>
      <c r="I245" s="14">
        <v>67647</v>
      </c>
      <c r="J245" s="14">
        <f t="shared" si="9"/>
        <v>338235</v>
      </c>
    </row>
    <row r="246" spans="1:10" ht="15" x14ac:dyDescent="0.2">
      <c r="A246" s="20" t="s">
        <v>608</v>
      </c>
      <c r="B246" s="12">
        <v>413</v>
      </c>
      <c r="C246" s="13" t="s">
        <v>609</v>
      </c>
      <c r="D246" s="13" t="s">
        <v>610</v>
      </c>
      <c r="E246" s="14">
        <v>46482</v>
      </c>
      <c r="F246" s="14">
        <v>46482</v>
      </c>
      <c r="G246" s="14">
        <v>46482</v>
      </c>
      <c r="H246" s="14">
        <v>46482</v>
      </c>
      <c r="I246" s="14">
        <v>46482</v>
      </c>
      <c r="J246" s="14">
        <f t="shared" si="9"/>
        <v>232410</v>
      </c>
    </row>
    <row r="247" spans="1:10" ht="15" x14ac:dyDescent="0.2">
      <c r="A247" s="20" t="s">
        <v>611</v>
      </c>
      <c r="B247" s="12">
        <v>414</v>
      </c>
      <c r="C247" s="13" t="s">
        <v>612</v>
      </c>
      <c r="D247" s="13" t="s">
        <v>613</v>
      </c>
      <c r="E247" s="14">
        <v>10167</v>
      </c>
      <c r="F247" s="14">
        <v>10167</v>
      </c>
      <c r="G247" s="14">
        <v>10167</v>
      </c>
      <c r="H247" s="14">
        <v>10167</v>
      </c>
      <c r="I247" s="14">
        <v>10167</v>
      </c>
      <c r="J247" s="14">
        <f t="shared" si="9"/>
        <v>50835</v>
      </c>
    </row>
    <row r="248" spans="1:10" ht="15" x14ac:dyDescent="0.2">
      <c r="A248" s="20" t="s">
        <v>614</v>
      </c>
      <c r="B248" s="12">
        <v>416</v>
      </c>
      <c r="C248" s="13" t="s">
        <v>615</v>
      </c>
      <c r="D248" s="13" t="s">
        <v>607</v>
      </c>
      <c r="E248" s="14">
        <v>31969</v>
      </c>
      <c r="F248" s="14">
        <v>31969</v>
      </c>
      <c r="G248" s="14">
        <v>31969</v>
      </c>
      <c r="H248" s="14">
        <v>31969</v>
      </c>
      <c r="I248" s="14">
        <v>31969</v>
      </c>
      <c r="J248" s="14">
        <f t="shared" si="9"/>
        <v>159845</v>
      </c>
    </row>
    <row r="249" spans="1:10" ht="15" x14ac:dyDescent="0.2">
      <c r="A249" s="20" t="s">
        <v>616</v>
      </c>
      <c r="B249" s="12">
        <v>417</v>
      </c>
      <c r="C249" s="13" t="s">
        <v>617</v>
      </c>
      <c r="D249" s="13" t="s">
        <v>607</v>
      </c>
      <c r="E249" s="14">
        <v>39134</v>
      </c>
      <c r="F249" s="14">
        <v>39134</v>
      </c>
      <c r="G249" s="14">
        <v>39134</v>
      </c>
      <c r="H249" s="14">
        <v>39134</v>
      </c>
      <c r="I249" s="14">
        <v>39134</v>
      </c>
      <c r="J249" s="14">
        <f t="shared" si="9"/>
        <v>195670</v>
      </c>
    </row>
    <row r="250" spans="1:10" ht="15" x14ac:dyDescent="0.2">
      <c r="A250" s="20" t="s">
        <v>618</v>
      </c>
      <c r="B250" s="12">
        <v>418</v>
      </c>
      <c r="C250" s="13" t="s">
        <v>619</v>
      </c>
      <c r="D250" s="13" t="s">
        <v>607</v>
      </c>
      <c r="E250" s="14">
        <v>43985</v>
      </c>
      <c r="F250" s="14">
        <v>43985</v>
      </c>
      <c r="G250" s="14">
        <v>43985</v>
      </c>
      <c r="H250" s="14">
        <v>43985</v>
      </c>
      <c r="I250" s="14">
        <v>43985</v>
      </c>
      <c r="J250" s="14">
        <f t="shared" ref="J250:J281" si="10">SUM(E250:I250)</f>
        <v>219925</v>
      </c>
    </row>
    <row r="251" spans="1:10" ht="15" x14ac:dyDescent="0.2">
      <c r="A251" s="20" t="s">
        <v>620</v>
      </c>
      <c r="B251" s="12">
        <v>421</v>
      </c>
      <c r="C251" s="13" t="s">
        <v>621</v>
      </c>
      <c r="D251" s="13" t="s">
        <v>622</v>
      </c>
      <c r="E251" s="14">
        <v>1993</v>
      </c>
      <c r="F251" s="14">
        <v>1993</v>
      </c>
      <c r="G251" s="14">
        <v>1993</v>
      </c>
      <c r="H251" s="14">
        <v>1993</v>
      </c>
      <c r="I251" s="14">
        <v>1993</v>
      </c>
      <c r="J251" s="14">
        <f t="shared" si="10"/>
        <v>9965</v>
      </c>
    </row>
    <row r="252" spans="1:10" ht="15" x14ac:dyDescent="0.2">
      <c r="A252" s="20" t="s">
        <v>623</v>
      </c>
      <c r="B252" s="12">
        <v>422</v>
      </c>
      <c r="C252" s="13" t="s">
        <v>624</v>
      </c>
      <c r="D252" s="13" t="s">
        <v>625</v>
      </c>
      <c r="E252" s="14">
        <v>108037</v>
      </c>
      <c r="F252" s="14">
        <v>108037</v>
      </c>
      <c r="G252" s="14">
        <v>108037</v>
      </c>
      <c r="H252" s="14">
        <v>108037</v>
      </c>
      <c r="I252" s="14">
        <v>108037</v>
      </c>
      <c r="J252" s="14">
        <f t="shared" si="10"/>
        <v>540185</v>
      </c>
    </row>
    <row r="253" spans="1:10" ht="15" x14ac:dyDescent="0.2">
      <c r="A253" s="20" t="s">
        <v>626</v>
      </c>
      <c r="B253" s="12">
        <v>423</v>
      </c>
      <c r="C253" s="13" t="s">
        <v>627</v>
      </c>
      <c r="D253" s="13" t="s">
        <v>628</v>
      </c>
      <c r="E253" s="14">
        <v>16457</v>
      </c>
      <c r="F253" s="14">
        <v>16457</v>
      </c>
      <c r="G253" s="14">
        <v>16457</v>
      </c>
      <c r="H253" s="14">
        <v>16457</v>
      </c>
      <c r="I253" s="14">
        <v>16457</v>
      </c>
      <c r="J253" s="14">
        <f t="shared" si="10"/>
        <v>82285</v>
      </c>
    </row>
    <row r="254" spans="1:10" ht="15" x14ac:dyDescent="0.2">
      <c r="A254" s="20" t="s">
        <v>629</v>
      </c>
      <c r="B254" s="12">
        <v>424</v>
      </c>
      <c r="C254" s="13" t="s">
        <v>630</v>
      </c>
      <c r="D254" s="13" t="s">
        <v>631</v>
      </c>
      <c r="E254" s="14">
        <v>348221</v>
      </c>
      <c r="F254" s="14">
        <v>348221</v>
      </c>
      <c r="G254" s="14">
        <v>348221</v>
      </c>
      <c r="H254" s="14">
        <v>348221</v>
      </c>
      <c r="I254" s="14">
        <v>348221</v>
      </c>
      <c r="J254" s="14">
        <f t="shared" si="10"/>
        <v>1741105</v>
      </c>
    </row>
    <row r="255" spans="1:10" ht="15" x14ac:dyDescent="0.2">
      <c r="A255" s="20" t="s">
        <v>632</v>
      </c>
      <c r="B255" s="12">
        <v>425</v>
      </c>
      <c r="C255" s="13" t="s">
        <v>633</v>
      </c>
      <c r="D255" s="13" t="s">
        <v>633</v>
      </c>
      <c r="E255" s="14">
        <v>388090</v>
      </c>
      <c r="F255" s="14">
        <v>388090</v>
      </c>
      <c r="G255" s="14">
        <v>388090</v>
      </c>
      <c r="H255" s="14">
        <v>388090</v>
      </c>
      <c r="I255" s="14">
        <v>388090</v>
      </c>
      <c r="J255" s="14">
        <f t="shared" si="10"/>
        <v>1940450</v>
      </c>
    </row>
    <row r="256" spans="1:10" ht="15" x14ac:dyDescent="0.2">
      <c r="A256" s="20" t="s">
        <v>634</v>
      </c>
      <c r="B256" s="12">
        <v>426</v>
      </c>
      <c r="C256" s="13" t="s">
        <v>635</v>
      </c>
      <c r="D256" s="13" t="s">
        <v>631</v>
      </c>
      <c r="E256" s="14">
        <v>1379195</v>
      </c>
      <c r="F256" s="14">
        <v>1379195</v>
      </c>
      <c r="G256" s="14">
        <v>1379195</v>
      </c>
      <c r="H256" s="14">
        <v>1379195</v>
      </c>
      <c r="I256" s="14">
        <v>1379195</v>
      </c>
      <c r="J256" s="14">
        <f t="shared" si="10"/>
        <v>6895975</v>
      </c>
    </row>
    <row r="257" spans="1:10" ht="15" x14ac:dyDescent="0.2">
      <c r="A257" s="20" t="s">
        <v>638</v>
      </c>
      <c r="B257" s="12">
        <v>430</v>
      </c>
      <c r="C257" s="13" t="s">
        <v>639</v>
      </c>
      <c r="D257" s="13" t="s">
        <v>639</v>
      </c>
      <c r="E257" s="14">
        <v>16553</v>
      </c>
      <c r="F257" s="14">
        <v>16553</v>
      </c>
      <c r="G257" s="14">
        <v>16553</v>
      </c>
      <c r="H257" s="14">
        <v>16553</v>
      </c>
      <c r="I257" s="14">
        <v>16553</v>
      </c>
      <c r="J257" s="14">
        <f t="shared" si="10"/>
        <v>82765</v>
      </c>
    </row>
    <row r="258" spans="1:10" ht="15" x14ac:dyDescent="0.2">
      <c r="A258" s="20" t="s">
        <v>640</v>
      </c>
      <c r="B258" s="12">
        <v>431</v>
      </c>
      <c r="C258" s="13" t="s">
        <v>641</v>
      </c>
      <c r="D258" s="13" t="s">
        <v>642</v>
      </c>
      <c r="E258" s="14">
        <v>97743</v>
      </c>
      <c r="F258" s="14">
        <v>97743</v>
      </c>
      <c r="G258" s="14">
        <v>97743</v>
      </c>
      <c r="H258" s="14">
        <v>97743</v>
      </c>
      <c r="I258" s="14">
        <v>97743</v>
      </c>
      <c r="J258" s="14">
        <f t="shared" si="10"/>
        <v>488715</v>
      </c>
    </row>
    <row r="259" spans="1:10" ht="15" x14ac:dyDescent="0.2">
      <c r="A259" s="20" t="s">
        <v>643</v>
      </c>
      <c r="B259" s="12">
        <v>432</v>
      </c>
      <c r="C259" s="13" t="s">
        <v>644</v>
      </c>
      <c r="D259" s="13" t="s">
        <v>644</v>
      </c>
      <c r="E259" s="14">
        <v>160863</v>
      </c>
      <c r="F259" s="14">
        <v>160863</v>
      </c>
      <c r="G259" s="14">
        <v>160863</v>
      </c>
      <c r="H259" s="14">
        <v>160863</v>
      </c>
      <c r="I259" s="14">
        <v>160863</v>
      </c>
      <c r="J259" s="14">
        <f t="shared" si="10"/>
        <v>804315</v>
      </c>
    </row>
    <row r="260" spans="1:10" ht="15" x14ac:dyDescent="0.2">
      <c r="A260" s="20" t="s">
        <v>645</v>
      </c>
      <c r="B260" s="12">
        <v>433</v>
      </c>
      <c r="C260" s="13" t="s">
        <v>646</v>
      </c>
      <c r="D260" s="13" t="s">
        <v>646</v>
      </c>
      <c r="E260" s="14">
        <v>73802</v>
      </c>
      <c r="F260" s="14">
        <v>73802</v>
      </c>
      <c r="G260" s="14">
        <v>73802</v>
      </c>
      <c r="H260" s="14">
        <v>73802</v>
      </c>
      <c r="I260" s="14">
        <v>73802</v>
      </c>
      <c r="J260" s="14">
        <f t="shared" si="10"/>
        <v>369010</v>
      </c>
    </row>
    <row r="261" spans="1:10" ht="15" x14ac:dyDescent="0.2">
      <c r="A261" s="20" t="s">
        <v>647</v>
      </c>
      <c r="B261" s="12">
        <v>434</v>
      </c>
      <c r="C261" s="13" t="s">
        <v>648</v>
      </c>
      <c r="D261" s="13" t="s">
        <v>648</v>
      </c>
      <c r="E261" s="14">
        <v>108550</v>
      </c>
      <c r="F261" s="14">
        <v>108550</v>
      </c>
      <c r="G261" s="14">
        <v>108550</v>
      </c>
      <c r="H261" s="14">
        <v>108550</v>
      </c>
      <c r="I261" s="14">
        <v>108550</v>
      </c>
      <c r="J261" s="14">
        <f t="shared" si="10"/>
        <v>542750</v>
      </c>
    </row>
    <row r="262" spans="1:10" ht="15" x14ac:dyDescent="0.2">
      <c r="A262" s="20" t="s">
        <v>649</v>
      </c>
      <c r="B262" s="12">
        <v>435</v>
      </c>
      <c r="C262" s="13" t="s">
        <v>650</v>
      </c>
      <c r="D262" s="13" t="s">
        <v>651</v>
      </c>
      <c r="E262" s="14">
        <v>32696</v>
      </c>
      <c r="F262" s="14">
        <v>32696</v>
      </c>
      <c r="G262" s="14">
        <v>32696</v>
      </c>
      <c r="H262" s="14">
        <v>32696</v>
      </c>
      <c r="I262" s="14">
        <v>32696</v>
      </c>
      <c r="J262" s="14">
        <f t="shared" si="10"/>
        <v>163480</v>
      </c>
    </row>
    <row r="263" spans="1:10" ht="15" x14ac:dyDescent="0.2">
      <c r="A263" s="20" t="s">
        <v>652</v>
      </c>
      <c r="B263" s="12">
        <v>436</v>
      </c>
      <c r="C263" s="13" t="s">
        <v>653</v>
      </c>
      <c r="D263" s="13" t="s">
        <v>653</v>
      </c>
      <c r="E263" s="14">
        <v>58922</v>
      </c>
      <c r="F263" s="14">
        <v>58922</v>
      </c>
      <c r="G263" s="14">
        <v>58922</v>
      </c>
      <c r="H263" s="14">
        <v>58922</v>
      </c>
      <c r="I263" s="14">
        <v>58922</v>
      </c>
      <c r="J263" s="14">
        <f t="shared" si="10"/>
        <v>294610</v>
      </c>
    </row>
    <row r="264" spans="1:10" ht="15" x14ac:dyDescent="0.2">
      <c r="A264" s="20" t="s">
        <v>654</v>
      </c>
      <c r="B264" s="12">
        <v>437</v>
      </c>
      <c r="C264" s="13" t="s">
        <v>655</v>
      </c>
      <c r="D264" s="13" t="s">
        <v>655</v>
      </c>
      <c r="E264" s="14">
        <v>1899</v>
      </c>
      <c r="F264" s="14">
        <v>1899</v>
      </c>
      <c r="G264" s="14">
        <v>1899</v>
      </c>
      <c r="H264" s="14">
        <v>1899</v>
      </c>
      <c r="I264" s="14">
        <v>1899</v>
      </c>
      <c r="J264" s="14">
        <f t="shared" si="10"/>
        <v>9495</v>
      </c>
    </row>
    <row r="265" spans="1:10" ht="15" x14ac:dyDescent="0.2">
      <c r="A265" s="20" t="s">
        <v>656</v>
      </c>
      <c r="B265" s="12">
        <v>438</v>
      </c>
      <c r="C265" s="13" t="s">
        <v>657</v>
      </c>
      <c r="D265" s="13" t="s">
        <v>657</v>
      </c>
      <c r="E265" s="14">
        <v>140998</v>
      </c>
      <c r="F265" s="14">
        <v>140998</v>
      </c>
      <c r="G265" s="14">
        <v>140998</v>
      </c>
      <c r="H265" s="14">
        <v>140998</v>
      </c>
      <c r="I265" s="14">
        <v>140998</v>
      </c>
      <c r="J265" s="14">
        <f t="shared" si="10"/>
        <v>704990</v>
      </c>
    </row>
    <row r="266" spans="1:10" ht="15" x14ac:dyDescent="0.2">
      <c r="A266" s="20" t="s">
        <v>658</v>
      </c>
      <c r="B266" s="12">
        <v>439</v>
      </c>
      <c r="C266" s="13" t="s">
        <v>659</v>
      </c>
      <c r="D266" s="13" t="s">
        <v>660</v>
      </c>
      <c r="E266" s="14">
        <v>1626</v>
      </c>
      <c r="F266" s="14">
        <v>1626</v>
      </c>
      <c r="G266" s="14">
        <v>1626</v>
      </c>
      <c r="H266" s="14">
        <v>1626</v>
      </c>
      <c r="I266" s="14">
        <v>1626</v>
      </c>
      <c r="J266" s="14">
        <f t="shared" si="10"/>
        <v>8130</v>
      </c>
    </row>
    <row r="267" spans="1:10" ht="15" x14ac:dyDescent="0.2">
      <c r="A267" s="20" t="s">
        <v>663</v>
      </c>
      <c r="B267" s="12">
        <v>440</v>
      </c>
      <c r="C267" s="13" t="s">
        <v>664</v>
      </c>
      <c r="D267" s="13" t="s">
        <v>660</v>
      </c>
      <c r="E267" s="14">
        <v>14670</v>
      </c>
      <c r="F267" s="14">
        <v>14670</v>
      </c>
      <c r="G267" s="14">
        <v>14670</v>
      </c>
      <c r="H267" s="14">
        <v>14670</v>
      </c>
      <c r="I267" s="14">
        <v>14670</v>
      </c>
      <c r="J267" s="14">
        <f t="shared" si="10"/>
        <v>73350</v>
      </c>
    </row>
    <row r="268" spans="1:10" ht="15" x14ac:dyDescent="0.2">
      <c r="A268" s="20" t="s">
        <v>665</v>
      </c>
      <c r="B268" s="12">
        <v>441</v>
      </c>
      <c r="C268" s="13" t="s">
        <v>666</v>
      </c>
      <c r="D268" s="13" t="s">
        <v>666</v>
      </c>
      <c r="E268" s="14">
        <v>27562</v>
      </c>
      <c r="F268" s="14">
        <v>27562</v>
      </c>
      <c r="G268" s="14">
        <v>27562</v>
      </c>
      <c r="H268" s="14">
        <v>27562</v>
      </c>
      <c r="I268" s="14">
        <v>27562</v>
      </c>
      <c r="J268" s="14">
        <f t="shared" si="10"/>
        <v>137810</v>
      </c>
    </row>
    <row r="269" spans="1:10" ht="15" x14ac:dyDescent="0.2">
      <c r="A269" s="20" t="s">
        <v>667</v>
      </c>
      <c r="B269" s="12">
        <v>442</v>
      </c>
      <c r="C269" s="13" t="s">
        <v>668</v>
      </c>
      <c r="D269" s="13" t="s">
        <v>668</v>
      </c>
      <c r="E269" s="14">
        <v>73216</v>
      </c>
      <c r="F269" s="14">
        <v>73216</v>
      </c>
      <c r="G269" s="14">
        <v>73216</v>
      </c>
      <c r="H269" s="14">
        <v>73216</v>
      </c>
      <c r="I269" s="14">
        <v>73216</v>
      </c>
      <c r="J269" s="14">
        <f t="shared" si="10"/>
        <v>366080</v>
      </c>
    </row>
    <row r="270" spans="1:10" ht="15" x14ac:dyDescent="0.2">
      <c r="A270" s="20" t="s">
        <v>669</v>
      </c>
      <c r="B270" s="12">
        <v>443</v>
      </c>
      <c r="C270" s="13" t="s">
        <v>670</v>
      </c>
      <c r="D270" s="13" t="s">
        <v>671</v>
      </c>
      <c r="E270" s="14">
        <v>119093</v>
      </c>
      <c r="F270" s="14">
        <v>119093</v>
      </c>
      <c r="G270" s="14">
        <v>119093</v>
      </c>
      <c r="H270" s="14">
        <v>119093</v>
      </c>
      <c r="I270" s="14">
        <v>119093</v>
      </c>
      <c r="J270" s="14">
        <f t="shared" si="10"/>
        <v>595465</v>
      </c>
    </row>
    <row r="271" spans="1:10" ht="15" x14ac:dyDescent="0.2">
      <c r="A271" s="20" t="s">
        <v>672</v>
      </c>
      <c r="B271" s="12">
        <v>444</v>
      </c>
      <c r="C271" s="13" t="s">
        <v>673</v>
      </c>
      <c r="D271" s="13" t="s">
        <v>674</v>
      </c>
      <c r="E271" s="14">
        <v>112266</v>
      </c>
      <c r="F271" s="14">
        <v>112266</v>
      </c>
      <c r="G271" s="14">
        <v>112266</v>
      </c>
      <c r="H271" s="14">
        <v>112266</v>
      </c>
      <c r="I271" s="14">
        <v>112266</v>
      </c>
      <c r="J271" s="14">
        <f t="shared" si="10"/>
        <v>561330</v>
      </c>
    </row>
    <row r="272" spans="1:10" ht="15" x14ac:dyDescent="0.2">
      <c r="A272" s="20" t="s">
        <v>675</v>
      </c>
      <c r="B272" s="12">
        <v>446</v>
      </c>
      <c r="C272" s="13" t="s">
        <v>676</v>
      </c>
      <c r="D272" s="13" t="s">
        <v>677</v>
      </c>
      <c r="E272" s="14">
        <v>82366</v>
      </c>
      <c r="F272" s="14">
        <v>82366</v>
      </c>
      <c r="G272" s="14">
        <v>82366</v>
      </c>
      <c r="H272" s="14">
        <v>82366</v>
      </c>
      <c r="I272" s="14">
        <v>82366</v>
      </c>
      <c r="J272" s="14">
        <f t="shared" si="10"/>
        <v>411830</v>
      </c>
    </row>
    <row r="273" spans="1:10" ht="15" x14ac:dyDescent="0.2">
      <c r="A273" s="20" t="s">
        <v>678</v>
      </c>
      <c r="B273" s="12">
        <v>447</v>
      </c>
      <c r="C273" s="13" t="s">
        <v>679</v>
      </c>
      <c r="D273" s="13" t="s">
        <v>680</v>
      </c>
      <c r="E273" s="14">
        <v>199439</v>
      </c>
      <c r="F273" s="14">
        <v>199439</v>
      </c>
      <c r="G273" s="14">
        <v>199439</v>
      </c>
      <c r="H273" s="14">
        <v>199439</v>
      </c>
      <c r="I273" s="14">
        <v>199439</v>
      </c>
      <c r="J273" s="14">
        <f t="shared" si="10"/>
        <v>997195</v>
      </c>
    </row>
    <row r="274" spans="1:10" ht="15" x14ac:dyDescent="0.2">
      <c r="A274" s="20" t="s">
        <v>681</v>
      </c>
      <c r="B274" s="12">
        <v>448</v>
      </c>
      <c r="C274" s="13" t="s">
        <v>682</v>
      </c>
      <c r="D274" s="13" t="s">
        <v>682</v>
      </c>
      <c r="E274" s="14">
        <v>2929</v>
      </c>
      <c r="F274" s="14">
        <v>2929</v>
      </c>
      <c r="G274" s="14">
        <v>2929</v>
      </c>
      <c r="H274" s="14">
        <v>2929</v>
      </c>
      <c r="I274" s="14">
        <v>2929</v>
      </c>
      <c r="J274" s="14">
        <f t="shared" si="10"/>
        <v>14645</v>
      </c>
    </row>
    <row r="275" spans="1:10" ht="15" x14ac:dyDescent="0.2">
      <c r="A275" s="20" t="s">
        <v>683</v>
      </c>
      <c r="B275" s="12">
        <v>449</v>
      </c>
      <c r="C275" s="13" t="s">
        <v>684</v>
      </c>
      <c r="D275" s="13" t="s">
        <v>685</v>
      </c>
      <c r="E275" s="14">
        <v>8575</v>
      </c>
      <c r="F275" s="14">
        <v>8575</v>
      </c>
      <c r="G275" s="14">
        <v>8575</v>
      </c>
      <c r="H275" s="14">
        <v>8575</v>
      </c>
      <c r="I275" s="14">
        <v>8575</v>
      </c>
      <c r="J275" s="14">
        <f t="shared" si="10"/>
        <v>42875</v>
      </c>
    </row>
    <row r="276" spans="1:10" ht="15" x14ac:dyDescent="0.2">
      <c r="A276" s="20" t="s">
        <v>688</v>
      </c>
      <c r="B276" s="12">
        <v>451</v>
      </c>
      <c r="C276" s="13" t="s">
        <v>689</v>
      </c>
      <c r="D276" s="13" t="s">
        <v>690</v>
      </c>
      <c r="E276" s="14">
        <v>176425</v>
      </c>
      <c r="F276" s="14">
        <v>176425</v>
      </c>
      <c r="G276" s="14">
        <v>176425</v>
      </c>
      <c r="H276" s="14">
        <v>176425</v>
      </c>
      <c r="I276" s="14">
        <v>176425</v>
      </c>
      <c r="J276" s="14">
        <f t="shared" si="10"/>
        <v>882125</v>
      </c>
    </row>
    <row r="277" spans="1:10" ht="15" x14ac:dyDescent="0.2">
      <c r="A277" s="20" t="s">
        <v>691</v>
      </c>
      <c r="B277" s="12">
        <v>452</v>
      </c>
      <c r="C277" s="13" t="s">
        <v>692</v>
      </c>
      <c r="D277" s="13" t="s">
        <v>693</v>
      </c>
      <c r="E277" s="14">
        <v>20338</v>
      </c>
      <c r="F277" s="14">
        <v>20338</v>
      </c>
      <c r="G277" s="14">
        <v>20338</v>
      </c>
      <c r="H277" s="14">
        <v>20338</v>
      </c>
      <c r="I277" s="14">
        <v>20338</v>
      </c>
      <c r="J277" s="14">
        <f t="shared" si="10"/>
        <v>101690</v>
      </c>
    </row>
    <row r="278" spans="1:10" ht="15" x14ac:dyDescent="0.2">
      <c r="A278" s="20" t="s">
        <v>694</v>
      </c>
      <c r="B278" s="12">
        <v>453</v>
      </c>
      <c r="C278" s="13" t="s">
        <v>695</v>
      </c>
      <c r="D278" s="13" t="s">
        <v>693</v>
      </c>
      <c r="E278" s="14">
        <v>7110</v>
      </c>
      <c r="F278" s="14">
        <v>7110</v>
      </c>
      <c r="G278" s="14">
        <v>7110</v>
      </c>
      <c r="H278" s="14">
        <v>7110</v>
      </c>
      <c r="I278" s="14">
        <v>7110</v>
      </c>
      <c r="J278" s="14">
        <f t="shared" si="10"/>
        <v>35550</v>
      </c>
    </row>
    <row r="279" spans="1:10" ht="15" x14ac:dyDescent="0.2">
      <c r="A279" s="20" t="s">
        <v>696</v>
      </c>
      <c r="B279" s="12">
        <v>454</v>
      </c>
      <c r="C279" s="13" t="s">
        <v>697</v>
      </c>
      <c r="D279" s="13" t="s">
        <v>693</v>
      </c>
      <c r="E279" s="14">
        <v>6531</v>
      </c>
      <c r="F279" s="14">
        <v>6531</v>
      </c>
      <c r="G279" s="14">
        <v>6531</v>
      </c>
      <c r="H279" s="14">
        <v>6531</v>
      </c>
      <c r="I279" s="14">
        <v>6531</v>
      </c>
      <c r="J279" s="14">
        <f t="shared" si="10"/>
        <v>32655</v>
      </c>
    </row>
    <row r="280" spans="1:10" ht="15" x14ac:dyDescent="0.2">
      <c r="A280" s="20" t="s">
        <v>698</v>
      </c>
      <c r="B280" s="12">
        <v>455</v>
      </c>
      <c r="C280" s="13" t="s">
        <v>699</v>
      </c>
      <c r="D280" s="13" t="s">
        <v>699</v>
      </c>
      <c r="E280" s="14">
        <v>111473</v>
      </c>
      <c r="F280" s="14">
        <v>111473</v>
      </c>
      <c r="G280" s="14">
        <v>111473</v>
      </c>
      <c r="H280" s="14">
        <v>111473</v>
      </c>
      <c r="I280" s="14">
        <v>111473</v>
      </c>
      <c r="J280" s="14">
        <f t="shared" si="10"/>
        <v>557365</v>
      </c>
    </row>
    <row r="281" spans="1:10" ht="15" x14ac:dyDescent="0.2">
      <c r="A281" s="20" t="s">
        <v>700</v>
      </c>
      <c r="B281" s="12">
        <v>456</v>
      </c>
      <c r="C281" s="13" t="s">
        <v>701</v>
      </c>
      <c r="D281" s="13" t="s">
        <v>701</v>
      </c>
      <c r="E281" s="14">
        <v>19551</v>
      </c>
      <c r="F281" s="14">
        <v>19551</v>
      </c>
      <c r="G281" s="14">
        <v>19551</v>
      </c>
      <c r="H281" s="14">
        <v>19551</v>
      </c>
      <c r="I281" s="14">
        <v>19551</v>
      </c>
      <c r="J281" s="14">
        <f t="shared" si="10"/>
        <v>97755</v>
      </c>
    </row>
    <row r="282" spans="1:10" ht="15" x14ac:dyDescent="0.2">
      <c r="A282" s="20" t="s">
        <v>702</v>
      </c>
      <c r="B282" s="12">
        <v>457</v>
      </c>
      <c r="C282" s="13" t="s">
        <v>703</v>
      </c>
      <c r="D282" s="13" t="s">
        <v>704</v>
      </c>
      <c r="E282" s="14">
        <v>14039</v>
      </c>
      <c r="F282" s="14">
        <v>14039</v>
      </c>
      <c r="G282" s="14">
        <v>14039</v>
      </c>
      <c r="H282" s="14">
        <v>14039</v>
      </c>
      <c r="I282" s="14">
        <v>14039</v>
      </c>
      <c r="J282" s="14">
        <f t="shared" ref="J282:J288" si="11">SUM(E282:I282)</f>
        <v>70195</v>
      </c>
    </row>
    <row r="283" spans="1:10" ht="15" x14ac:dyDescent="0.2">
      <c r="A283" s="20" t="s">
        <v>705</v>
      </c>
      <c r="B283" s="12">
        <v>458</v>
      </c>
      <c r="C283" s="13" t="s">
        <v>706</v>
      </c>
      <c r="D283" s="13" t="s">
        <v>707</v>
      </c>
      <c r="E283" s="14">
        <v>16170</v>
      </c>
      <c r="F283" s="14">
        <v>16170</v>
      </c>
      <c r="G283" s="14">
        <v>16170</v>
      </c>
      <c r="H283" s="14">
        <v>16170</v>
      </c>
      <c r="I283" s="14">
        <v>16170</v>
      </c>
      <c r="J283" s="14">
        <f t="shared" si="11"/>
        <v>80850</v>
      </c>
    </row>
    <row r="284" spans="1:10" ht="15" x14ac:dyDescent="0.2">
      <c r="A284" s="20" t="s">
        <v>708</v>
      </c>
      <c r="B284" s="12">
        <v>459</v>
      </c>
      <c r="C284" s="13" t="s">
        <v>709</v>
      </c>
      <c r="D284" s="13" t="s">
        <v>710</v>
      </c>
      <c r="E284" s="14">
        <v>186746</v>
      </c>
      <c r="F284" s="14">
        <v>186746</v>
      </c>
      <c r="G284" s="14">
        <v>186746</v>
      </c>
      <c r="H284" s="14">
        <v>186746</v>
      </c>
      <c r="I284" s="14">
        <v>186746</v>
      </c>
      <c r="J284" s="14">
        <f t="shared" si="11"/>
        <v>933730</v>
      </c>
    </row>
    <row r="285" spans="1:10" ht="15" x14ac:dyDescent="0.2">
      <c r="A285" s="20" t="s">
        <v>711</v>
      </c>
      <c r="B285" s="12">
        <v>460</v>
      </c>
      <c r="C285" s="13" t="s">
        <v>712</v>
      </c>
      <c r="D285" s="13" t="s">
        <v>713</v>
      </c>
      <c r="E285" s="14">
        <v>35728</v>
      </c>
      <c r="F285" s="14">
        <v>35728</v>
      </c>
      <c r="G285" s="14">
        <v>35728</v>
      </c>
      <c r="H285" s="14">
        <v>35728</v>
      </c>
      <c r="I285" s="14">
        <v>35728</v>
      </c>
      <c r="J285" s="14">
        <f t="shared" si="11"/>
        <v>178640</v>
      </c>
    </row>
    <row r="286" spans="1:10" ht="15" x14ac:dyDescent="0.2">
      <c r="A286" s="20" t="s">
        <v>714</v>
      </c>
      <c r="B286" s="12">
        <v>461</v>
      </c>
      <c r="C286" s="13" t="s">
        <v>715</v>
      </c>
      <c r="D286" s="13" t="s">
        <v>715</v>
      </c>
      <c r="E286" s="14">
        <v>26343</v>
      </c>
      <c r="F286" s="14">
        <v>26343</v>
      </c>
      <c r="G286" s="14">
        <v>26343</v>
      </c>
      <c r="H286" s="14">
        <v>26343</v>
      </c>
      <c r="I286" s="14">
        <v>26343</v>
      </c>
      <c r="J286" s="14">
        <f t="shared" si="11"/>
        <v>131715</v>
      </c>
    </row>
    <row r="287" spans="1:10" ht="15" x14ac:dyDescent="0.2">
      <c r="A287" s="20" t="s">
        <v>716</v>
      </c>
      <c r="B287" s="12">
        <v>462</v>
      </c>
      <c r="C287" s="13" t="s">
        <v>717</v>
      </c>
      <c r="D287" s="13" t="s">
        <v>718</v>
      </c>
      <c r="E287" s="14">
        <v>108269</v>
      </c>
      <c r="F287" s="14">
        <v>108269</v>
      </c>
      <c r="G287" s="14">
        <v>108269</v>
      </c>
      <c r="H287" s="14">
        <v>108269</v>
      </c>
      <c r="I287" s="14">
        <v>108269</v>
      </c>
      <c r="J287" s="14">
        <f t="shared" si="11"/>
        <v>541345</v>
      </c>
    </row>
    <row r="288" spans="1:10" ht="15" x14ac:dyDescent="0.2">
      <c r="A288" s="20" t="s">
        <v>719</v>
      </c>
      <c r="B288" s="12">
        <v>463</v>
      </c>
      <c r="C288" s="13" t="s">
        <v>720</v>
      </c>
      <c r="D288" s="13" t="s">
        <v>720</v>
      </c>
      <c r="E288" s="14">
        <v>92575</v>
      </c>
      <c r="F288" s="14">
        <v>92575</v>
      </c>
      <c r="G288" s="14">
        <v>92575</v>
      </c>
      <c r="H288" s="14">
        <v>92575</v>
      </c>
      <c r="I288" s="14">
        <v>92575</v>
      </c>
      <c r="J288" s="14">
        <f t="shared" si="11"/>
        <v>462875</v>
      </c>
    </row>
    <row r="289" spans="1:10" s="16" customFormat="1" ht="54" customHeight="1" x14ac:dyDescent="0.2">
      <c r="A289" s="7" t="s">
        <v>1111</v>
      </c>
      <c r="B289" s="7" t="s">
        <v>1112</v>
      </c>
      <c r="C289" s="8" t="s">
        <v>1109</v>
      </c>
      <c r="D289" s="8" t="s">
        <v>1110</v>
      </c>
      <c r="E289" s="9">
        <v>2021</v>
      </c>
      <c r="F289" s="9">
        <v>2022</v>
      </c>
      <c r="G289" s="9">
        <v>2023</v>
      </c>
      <c r="H289" s="9">
        <v>2024</v>
      </c>
      <c r="I289" s="10">
        <v>2025</v>
      </c>
      <c r="J289" s="11" t="s">
        <v>1113</v>
      </c>
    </row>
    <row r="290" spans="1:10" ht="15" x14ac:dyDescent="0.2">
      <c r="A290" s="20" t="s">
        <v>721</v>
      </c>
      <c r="B290" s="12">
        <v>464</v>
      </c>
      <c r="C290" s="13" t="s">
        <v>722</v>
      </c>
      <c r="D290" s="13" t="s">
        <v>722</v>
      </c>
      <c r="E290" s="14">
        <v>8460</v>
      </c>
      <c r="F290" s="14">
        <v>8460</v>
      </c>
      <c r="G290" s="14">
        <v>8460</v>
      </c>
      <c r="H290" s="14">
        <v>8460</v>
      </c>
      <c r="I290" s="14">
        <v>8460</v>
      </c>
      <c r="J290" s="14">
        <f t="shared" ref="J290:J321" si="12">SUM(E290:I290)</f>
        <v>42300</v>
      </c>
    </row>
    <row r="291" spans="1:10" ht="15" x14ac:dyDescent="0.2">
      <c r="A291" s="20" t="s">
        <v>723</v>
      </c>
      <c r="B291" s="12">
        <v>467</v>
      </c>
      <c r="C291" s="13" t="s">
        <v>724</v>
      </c>
      <c r="D291" s="13" t="s">
        <v>724</v>
      </c>
      <c r="E291" s="14">
        <v>18728</v>
      </c>
      <c r="F291" s="14">
        <v>18728</v>
      </c>
      <c r="G291" s="14">
        <v>18728</v>
      </c>
      <c r="H291" s="14">
        <v>18728</v>
      </c>
      <c r="I291" s="14">
        <v>18728</v>
      </c>
      <c r="J291" s="14">
        <f t="shared" si="12"/>
        <v>93640</v>
      </c>
    </row>
    <row r="292" spans="1:10" ht="15" x14ac:dyDescent="0.2">
      <c r="A292" s="20" t="s">
        <v>725</v>
      </c>
      <c r="B292" s="12">
        <v>469</v>
      </c>
      <c r="C292" s="13" t="s">
        <v>726</v>
      </c>
      <c r="D292" s="13" t="s">
        <v>726</v>
      </c>
      <c r="E292" s="14">
        <v>71347</v>
      </c>
      <c r="F292" s="14">
        <v>71347</v>
      </c>
      <c r="G292" s="14">
        <v>71347</v>
      </c>
      <c r="H292" s="14">
        <v>71347</v>
      </c>
      <c r="I292" s="14">
        <v>71347</v>
      </c>
      <c r="J292" s="14">
        <f t="shared" si="12"/>
        <v>356735</v>
      </c>
    </row>
    <row r="293" spans="1:10" ht="15" x14ac:dyDescent="0.2">
      <c r="A293" s="20" t="s">
        <v>727</v>
      </c>
      <c r="B293" s="12">
        <v>470</v>
      </c>
      <c r="C293" s="13" t="s">
        <v>728</v>
      </c>
      <c r="D293" s="13" t="s">
        <v>729</v>
      </c>
      <c r="E293" s="14">
        <v>111143</v>
      </c>
      <c r="F293" s="14">
        <v>111143</v>
      </c>
      <c r="G293" s="14">
        <v>111143</v>
      </c>
      <c r="H293" s="14">
        <v>111143</v>
      </c>
      <c r="I293" s="14">
        <v>111143</v>
      </c>
      <c r="J293" s="14">
        <f t="shared" si="12"/>
        <v>555715</v>
      </c>
    </row>
    <row r="294" spans="1:10" ht="15" x14ac:dyDescent="0.2">
      <c r="A294" s="20" t="s">
        <v>730</v>
      </c>
      <c r="B294" s="12">
        <v>471</v>
      </c>
      <c r="C294" s="13" t="s">
        <v>731</v>
      </c>
      <c r="D294" s="13" t="s">
        <v>731</v>
      </c>
      <c r="E294" s="14">
        <v>140590</v>
      </c>
      <c r="F294" s="14">
        <v>140590</v>
      </c>
      <c r="G294" s="14">
        <v>140590</v>
      </c>
      <c r="H294" s="14">
        <v>140590</v>
      </c>
      <c r="I294" s="14">
        <v>140590</v>
      </c>
      <c r="J294" s="14">
        <f t="shared" si="12"/>
        <v>702950</v>
      </c>
    </row>
    <row r="295" spans="1:10" ht="15" x14ac:dyDescent="0.2">
      <c r="A295" s="20" t="s">
        <v>732</v>
      </c>
      <c r="B295" s="12">
        <v>472</v>
      </c>
      <c r="C295" s="13" t="s">
        <v>733</v>
      </c>
      <c r="D295" s="13" t="s">
        <v>729</v>
      </c>
      <c r="E295" s="14">
        <v>109641</v>
      </c>
      <c r="F295" s="14">
        <v>109641</v>
      </c>
      <c r="G295" s="14">
        <v>109641</v>
      </c>
      <c r="H295" s="14">
        <v>109641</v>
      </c>
      <c r="I295" s="14">
        <v>109641</v>
      </c>
      <c r="J295" s="14">
        <f t="shared" si="12"/>
        <v>548205</v>
      </c>
    </row>
    <row r="296" spans="1:10" ht="15" x14ac:dyDescent="0.2">
      <c r="A296" s="20" t="s">
        <v>734</v>
      </c>
      <c r="B296" s="12">
        <v>474</v>
      </c>
      <c r="C296" s="13" t="s">
        <v>735</v>
      </c>
      <c r="D296" s="13" t="s">
        <v>736</v>
      </c>
      <c r="E296" s="14">
        <v>203282</v>
      </c>
      <c r="F296" s="14">
        <v>203282</v>
      </c>
      <c r="G296" s="14">
        <v>203282</v>
      </c>
      <c r="H296" s="14">
        <v>203282</v>
      </c>
      <c r="I296" s="14">
        <v>203282</v>
      </c>
      <c r="J296" s="14">
        <f t="shared" si="12"/>
        <v>1016410</v>
      </c>
    </row>
    <row r="297" spans="1:10" ht="15" x14ac:dyDescent="0.2">
      <c r="A297" s="20" t="s">
        <v>737</v>
      </c>
      <c r="B297" s="12">
        <v>475</v>
      </c>
      <c r="C297" s="13" t="s">
        <v>738</v>
      </c>
      <c r="D297" s="13" t="s">
        <v>739</v>
      </c>
      <c r="E297" s="14">
        <v>163270</v>
      </c>
      <c r="F297" s="14">
        <v>163270</v>
      </c>
      <c r="G297" s="14">
        <v>163270</v>
      </c>
      <c r="H297" s="14">
        <v>163270</v>
      </c>
      <c r="I297" s="14">
        <v>163270</v>
      </c>
      <c r="J297" s="14">
        <f t="shared" si="12"/>
        <v>816350</v>
      </c>
    </row>
    <row r="298" spans="1:10" ht="15" x14ac:dyDescent="0.2">
      <c r="A298" s="20" t="s">
        <v>740</v>
      </c>
      <c r="B298" s="12">
        <v>477</v>
      </c>
      <c r="C298" s="13" t="s">
        <v>741</v>
      </c>
      <c r="D298" s="13" t="s">
        <v>741</v>
      </c>
      <c r="E298" s="14">
        <v>13530</v>
      </c>
      <c r="F298" s="14">
        <v>13530</v>
      </c>
      <c r="G298" s="14">
        <v>13530</v>
      </c>
      <c r="H298" s="14">
        <v>13530</v>
      </c>
      <c r="I298" s="14">
        <v>13530</v>
      </c>
      <c r="J298" s="14">
        <f t="shared" si="12"/>
        <v>67650</v>
      </c>
    </row>
    <row r="299" spans="1:10" ht="15" x14ac:dyDescent="0.2">
      <c r="A299" s="20" t="s">
        <v>742</v>
      </c>
      <c r="B299" s="12">
        <v>478</v>
      </c>
      <c r="C299" s="13" t="s">
        <v>743</v>
      </c>
      <c r="D299" s="13" t="s">
        <v>744</v>
      </c>
      <c r="E299" s="14">
        <v>49268</v>
      </c>
      <c r="F299" s="14">
        <v>49268</v>
      </c>
      <c r="G299" s="14">
        <v>49268</v>
      </c>
      <c r="H299" s="14">
        <v>49268</v>
      </c>
      <c r="I299" s="14">
        <v>49268</v>
      </c>
      <c r="J299" s="14">
        <f t="shared" si="12"/>
        <v>246340</v>
      </c>
    </row>
    <row r="300" spans="1:10" ht="15" x14ac:dyDescent="0.2">
      <c r="A300" s="20" t="s">
        <v>745</v>
      </c>
      <c r="B300" s="12">
        <v>479</v>
      </c>
      <c r="C300" s="13" t="s">
        <v>746</v>
      </c>
      <c r="D300" s="13" t="s">
        <v>747</v>
      </c>
      <c r="E300" s="14">
        <v>123335</v>
      </c>
      <c r="F300" s="14">
        <v>123335</v>
      </c>
      <c r="G300" s="14">
        <v>123335</v>
      </c>
      <c r="H300" s="14">
        <v>123335</v>
      </c>
      <c r="I300" s="14">
        <v>123335</v>
      </c>
      <c r="J300" s="14">
        <f t="shared" si="12"/>
        <v>616675</v>
      </c>
    </row>
    <row r="301" spans="1:10" ht="15" x14ac:dyDescent="0.2">
      <c r="A301" s="20" t="s">
        <v>748</v>
      </c>
      <c r="B301" s="12">
        <v>480</v>
      </c>
      <c r="C301" s="13" t="s">
        <v>749</v>
      </c>
      <c r="D301" s="13" t="s">
        <v>750</v>
      </c>
      <c r="E301" s="14">
        <v>43001</v>
      </c>
      <c r="F301" s="14">
        <v>43001</v>
      </c>
      <c r="G301" s="14">
        <v>43001</v>
      </c>
      <c r="H301" s="14">
        <v>43001</v>
      </c>
      <c r="I301" s="14">
        <v>43001</v>
      </c>
      <c r="J301" s="14">
        <f t="shared" si="12"/>
        <v>215005</v>
      </c>
    </row>
    <row r="302" spans="1:10" ht="15" x14ac:dyDescent="0.2">
      <c r="A302" s="20" t="s">
        <v>751</v>
      </c>
      <c r="B302" s="12">
        <v>482</v>
      </c>
      <c r="C302" s="13" t="s">
        <v>752</v>
      </c>
      <c r="D302" s="13" t="s">
        <v>752</v>
      </c>
      <c r="E302" s="14">
        <v>14473</v>
      </c>
      <c r="F302" s="14">
        <v>14473</v>
      </c>
      <c r="G302" s="14">
        <v>14473</v>
      </c>
      <c r="H302" s="14">
        <v>14473</v>
      </c>
      <c r="I302" s="14">
        <v>14473</v>
      </c>
      <c r="J302" s="14">
        <f t="shared" si="12"/>
        <v>72365</v>
      </c>
    </row>
    <row r="303" spans="1:10" ht="15" x14ac:dyDescent="0.2">
      <c r="A303" s="20" t="s">
        <v>753</v>
      </c>
      <c r="B303" s="12">
        <v>483</v>
      </c>
      <c r="C303" s="13" t="s">
        <v>754</v>
      </c>
      <c r="D303" s="13" t="s">
        <v>754</v>
      </c>
      <c r="E303" s="14">
        <v>10214</v>
      </c>
      <c r="F303" s="14">
        <v>10214</v>
      </c>
      <c r="G303" s="14">
        <v>10214</v>
      </c>
      <c r="H303" s="14">
        <v>10214</v>
      </c>
      <c r="I303" s="14">
        <v>10214</v>
      </c>
      <c r="J303" s="14">
        <f t="shared" si="12"/>
        <v>51070</v>
      </c>
    </row>
    <row r="304" spans="1:10" ht="15" x14ac:dyDescent="0.2">
      <c r="A304" s="20" t="s">
        <v>755</v>
      </c>
      <c r="B304" s="12">
        <v>485</v>
      </c>
      <c r="C304" s="13" t="s">
        <v>756</v>
      </c>
      <c r="D304" s="13" t="s">
        <v>757</v>
      </c>
      <c r="E304" s="14">
        <v>564</v>
      </c>
      <c r="F304" s="14">
        <v>564</v>
      </c>
      <c r="G304" s="14">
        <v>564</v>
      </c>
      <c r="H304" s="14">
        <v>564</v>
      </c>
      <c r="I304" s="14">
        <v>564</v>
      </c>
      <c r="J304" s="14">
        <f t="shared" si="12"/>
        <v>2820</v>
      </c>
    </row>
    <row r="305" spans="1:10" ht="15" x14ac:dyDescent="0.2">
      <c r="A305" s="20" t="s">
        <v>758</v>
      </c>
      <c r="B305" s="12">
        <v>487</v>
      </c>
      <c r="C305" s="13" t="s">
        <v>759</v>
      </c>
      <c r="D305" s="13" t="s">
        <v>760</v>
      </c>
      <c r="E305" s="14">
        <v>35105</v>
      </c>
      <c r="F305" s="14">
        <v>35105</v>
      </c>
      <c r="G305" s="14">
        <v>35105</v>
      </c>
      <c r="H305" s="14">
        <v>35105</v>
      </c>
      <c r="I305" s="14">
        <v>35105</v>
      </c>
      <c r="J305" s="14">
        <f t="shared" si="12"/>
        <v>175525</v>
      </c>
    </row>
    <row r="306" spans="1:10" ht="15" x14ac:dyDescent="0.2">
      <c r="A306" s="20" t="s">
        <v>761</v>
      </c>
      <c r="B306" s="12">
        <v>488</v>
      </c>
      <c r="C306" s="13" t="s">
        <v>762</v>
      </c>
      <c r="D306" s="13" t="s">
        <v>763</v>
      </c>
      <c r="E306" s="14">
        <v>16244</v>
      </c>
      <c r="F306" s="14">
        <v>16244</v>
      </c>
      <c r="G306" s="14">
        <v>16244</v>
      </c>
      <c r="H306" s="14">
        <v>16244</v>
      </c>
      <c r="I306" s="14">
        <v>16244</v>
      </c>
      <c r="J306" s="14">
        <f t="shared" si="12"/>
        <v>81220</v>
      </c>
    </row>
    <row r="307" spans="1:10" ht="15" x14ac:dyDescent="0.2">
      <c r="A307" s="20" t="s">
        <v>764</v>
      </c>
      <c r="B307" s="12">
        <v>489</v>
      </c>
      <c r="C307" s="13" t="s">
        <v>765</v>
      </c>
      <c r="D307" s="13" t="s">
        <v>763</v>
      </c>
      <c r="E307" s="14">
        <v>182443</v>
      </c>
      <c r="F307" s="14">
        <v>182443</v>
      </c>
      <c r="G307" s="14">
        <v>182443</v>
      </c>
      <c r="H307" s="14">
        <v>182443</v>
      </c>
      <c r="I307" s="14">
        <v>182443</v>
      </c>
      <c r="J307" s="14">
        <f t="shared" si="12"/>
        <v>912215</v>
      </c>
    </row>
    <row r="308" spans="1:10" ht="15" x14ac:dyDescent="0.2">
      <c r="A308" s="20" t="s">
        <v>769</v>
      </c>
      <c r="B308" s="12">
        <v>490</v>
      </c>
      <c r="C308" s="13" t="s">
        <v>770</v>
      </c>
      <c r="D308" s="13" t="s">
        <v>771</v>
      </c>
      <c r="E308" s="14">
        <v>80846</v>
      </c>
      <c r="F308" s="14">
        <v>80846</v>
      </c>
      <c r="G308" s="14">
        <v>80846</v>
      </c>
      <c r="H308" s="14">
        <v>80846</v>
      </c>
      <c r="I308" s="14">
        <v>80846</v>
      </c>
      <c r="J308" s="14">
        <f t="shared" si="12"/>
        <v>404230</v>
      </c>
    </row>
    <row r="309" spans="1:10" ht="15" x14ac:dyDescent="0.2">
      <c r="A309" s="20" t="s">
        <v>772</v>
      </c>
      <c r="B309" s="12">
        <v>491</v>
      </c>
      <c r="C309" s="13" t="s">
        <v>773</v>
      </c>
      <c r="D309" s="13" t="s">
        <v>771</v>
      </c>
      <c r="E309" s="14">
        <v>22389</v>
      </c>
      <c r="F309" s="14">
        <v>22389</v>
      </c>
      <c r="G309" s="14">
        <v>22389</v>
      </c>
      <c r="H309" s="14">
        <v>22389</v>
      </c>
      <c r="I309" s="14">
        <v>22389</v>
      </c>
      <c r="J309" s="14">
        <f t="shared" si="12"/>
        <v>111945</v>
      </c>
    </row>
    <row r="310" spans="1:10" ht="15" x14ac:dyDescent="0.2">
      <c r="A310" s="20" t="s">
        <v>774</v>
      </c>
      <c r="B310" s="12">
        <v>492</v>
      </c>
      <c r="C310" s="13" t="s">
        <v>775</v>
      </c>
      <c r="D310" s="13" t="s">
        <v>776</v>
      </c>
      <c r="E310" s="14">
        <v>56025</v>
      </c>
      <c r="F310" s="14">
        <v>56025</v>
      </c>
      <c r="G310" s="14">
        <v>56025</v>
      </c>
      <c r="H310" s="14">
        <v>56025</v>
      </c>
      <c r="I310" s="14">
        <v>56025</v>
      </c>
      <c r="J310" s="14">
        <f t="shared" si="12"/>
        <v>280125</v>
      </c>
    </row>
    <row r="311" spans="1:10" ht="15" x14ac:dyDescent="0.2">
      <c r="A311" s="20" t="s">
        <v>777</v>
      </c>
      <c r="B311" s="12">
        <v>493</v>
      </c>
      <c r="C311" s="13" t="s">
        <v>778</v>
      </c>
      <c r="D311" s="13" t="s">
        <v>778</v>
      </c>
      <c r="E311" s="14">
        <v>7263</v>
      </c>
      <c r="F311" s="14">
        <v>7263</v>
      </c>
      <c r="G311" s="14">
        <v>7263</v>
      </c>
      <c r="H311" s="14">
        <v>7263</v>
      </c>
      <c r="I311" s="14">
        <v>7263</v>
      </c>
      <c r="J311" s="14">
        <f t="shared" si="12"/>
        <v>36315</v>
      </c>
    </row>
    <row r="312" spans="1:10" ht="15" x14ac:dyDescent="0.2">
      <c r="A312" s="20" t="s">
        <v>779</v>
      </c>
      <c r="B312" s="12">
        <v>494</v>
      </c>
      <c r="C312" s="13" t="s">
        <v>780</v>
      </c>
      <c r="D312" s="13" t="s">
        <v>781</v>
      </c>
      <c r="E312" s="14">
        <v>1435245</v>
      </c>
      <c r="F312" s="14">
        <v>1435245</v>
      </c>
      <c r="G312" s="14">
        <v>1435245</v>
      </c>
      <c r="H312" s="14">
        <v>1435245</v>
      </c>
      <c r="I312" s="14">
        <v>1435245</v>
      </c>
      <c r="J312" s="14">
        <f t="shared" si="12"/>
        <v>7176225</v>
      </c>
    </row>
    <row r="313" spans="1:10" ht="15" x14ac:dyDescent="0.2">
      <c r="A313" s="20" t="s">
        <v>782</v>
      </c>
      <c r="B313" s="12">
        <v>495</v>
      </c>
      <c r="C313" s="13" t="s">
        <v>783</v>
      </c>
      <c r="D313" s="13" t="s">
        <v>251</v>
      </c>
      <c r="E313" s="14">
        <v>2791623</v>
      </c>
      <c r="F313" s="14">
        <v>2791623</v>
      </c>
      <c r="G313" s="14">
        <v>2791623</v>
      </c>
      <c r="H313" s="14">
        <v>2791623</v>
      </c>
      <c r="I313" s="14">
        <v>2791623</v>
      </c>
      <c r="J313" s="14">
        <f t="shared" si="12"/>
        <v>13958115</v>
      </c>
    </row>
    <row r="314" spans="1:10" ht="15" x14ac:dyDescent="0.2">
      <c r="A314" s="20" t="s">
        <v>784</v>
      </c>
      <c r="B314" s="12">
        <v>496</v>
      </c>
      <c r="C314" s="13" t="s">
        <v>785</v>
      </c>
      <c r="D314" s="13" t="s">
        <v>786</v>
      </c>
      <c r="E314" s="14">
        <v>28243</v>
      </c>
      <c r="F314" s="14">
        <v>28243</v>
      </c>
      <c r="G314" s="14">
        <v>28243</v>
      </c>
      <c r="H314" s="14">
        <v>28243</v>
      </c>
      <c r="I314" s="14">
        <v>28243</v>
      </c>
      <c r="J314" s="14">
        <f t="shared" si="12"/>
        <v>141215</v>
      </c>
    </row>
    <row r="315" spans="1:10" ht="15" x14ac:dyDescent="0.2">
      <c r="A315" s="20" t="s">
        <v>787</v>
      </c>
      <c r="B315" s="12">
        <v>497</v>
      </c>
      <c r="C315" s="13" t="s">
        <v>788</v>
      </c>
      <c r="D315" s="13" t="s">
        <v>789</v>
      </c>
      <c r="E315" s="14">
        <v>460820</v>
      </c>
      <c r="F315" s="14">
        <v>460820</v>
      </c>
      <c r="G315" s="14">
        <v>460820</v>
      </c>
      <c r="H315" s="14">
        <v>460820</v>
      </c>
      <c r="I315" s="14">
        <v>460820</v>
      </c>
      <c r="J315" s="14">
        <f t="shared" si="12"/>
        <v>2304100</v>
      </c>
    </row>
    <row r="316" spans="1:10" ht="15" x14ac:dyDescent="0.2">
      <c r="A316" s="20" t="s">
        <v>790</v>
      </c>
      <c r="B316" s="12">
        <v>498</v>
      </c>
      <c r="C316" s="13" t="s">
        <v>791</v>
      </c>
      <c r="D316" s="13" t="s">
        <v>789</v>
      </c>
      <c r="E316" s="14">
        <v>204640</v>
      </c>
      <c r="F316" s="14">
        <v>204640</v>
      </c>
      <c r="G316" s="14">
        <v>204640</v>
      </c>
      <c r="H316" s="14">
        <v>204640</v>
      </c>
      <c r="I316" s="14">
        <v>204640</v>
      </c>
      <c r="J316" s="14">
        <f t="shared" si="12"/>
        <v>1023200</v>
      </c>
    </row>
    <row r="317" spans="1:10" ht="15" x14ac:dyDescent="0.2">
      <c r="A317" s="20" t="s">
        <v>792</v>
      </c>
      <c r="B317" s="12">
        <v>499</v>
      </c>
      <c r="C317" s="13" t="s">
        <v>793</v>
      </c>
      <c r="D317" s="13" t="s">
        <v>789</v>
      </c>
      <c r="E317" s="14">
        <v>103415</v>
      </c>
      <c r="F317" s="14">
        <v>103415</v>
      </c>
      <c r="G317" s="14">
        <v>103415</v>
      </c>
      <c r="H317" s="14">
        <v>103415</v>
      </c>
      <c r="I317" s="14">
        <v>103415</v>
      </c>
      <c r="J317" s="14">
        <f t="shared" si="12"/>
        <v>517075</v>
      </c>
    </row>
    <row r="318" spans="1:10" ht="15" x14ac:dyDescent="0.2">
      <c r="A318" s="20" t="s">
        <v>796</v>
      </c>
      <c r="B318" s="12">
        <v>500</v>
      </c>
      <c r="C318" s="13" t="s">
        <v>797</v>
      </c>
      <c r="D318" s="13" t="s">
        <v>798</v>
      </c>
      <c r="E318" s="14">
        <v>4</v>
      </c>
      <c r="F318" s="14">
        <v>4</v>
      </c>
      <c r="G318" s="14">
        <v>4</v>
      </c>
      <c r="H318" s="14">
        <v>4</v>
      </c>
      <c r="I318" s="14">
        <v>4</v>
      </c>
      <c r="J318" s="14">
        <f t="shared" si="12"/>
        <v>20</v>
      </c>
    </row>
    <row r="319" spans="1:10" ht="15" x14ac:dyDescent="0.2">
      <c r="A319" s="20" t="s">
        <v>799</v>
      </c>
      <c r="B319" s="12">
        <v>502</v>
      </c>
      <c r="C319" s="13" t="s">
        <v>800</v>
      </c>
      <c r="D319" s="13" t="s">
        <v>801</v>
      </c>
      <c r="E319" s="14">
        <v>1047</v>
      </c>
      <c r="F319" s="14">
        <v>1047</v>
      </c>
      <c r="G319" s="14">
        <v>1047</v>
      </c>
      <c r="H319" s="14">
        <v>1047</v>
      </c>
      <c r="I319" s="14">
        <v>1047</v>
      </c>
      <c r="J319" s="14">
        <f t="shared" si="12"/>
        <v>5235</v>
      </c>
    </row>
    <row r="320" spans="1:10" ht="15" x14ac:dyDescent="0.2">
      <c r="A320" s="20" t="s">
        <v>802</v>
      </c>
      <c r="B320" s="12">
        <v>503</v>
      </c>
      <c r="C320" s="13" t="s">
        <v>803</v>
      </c>
      <c r="D320" s="13" t="s">
        <v>803</v>
      </c>
      <c r="E320" s="14">
        <v>202779</v>
      </c>
      <c r="F320" s="14">
        <v>202779</v>
      </c>
      <c r="G320" s="14">
        <v>202779</v>
      </c>
      <c r="H320" s="14">
        <v>202779</v>
      </c>
      <c r="I320" s="14">
        <v>202779</v>
      </c>
      <c r="J320" s="14">
        <f t="shared" si="12"/>
        <v>1013895</v>
      </c>
    </row>
    <row r="321" spans="1:10" ht="15" x14ac:dyDescent="0.2">
      <c r="A321" s="20" t="s">
        <v>804</v>
      </c>
      <c r="B321" s="12">
        <v>504</v>
      </c>
      <c r="C321" s="13" t="s">
        <v>805</v>
      </c>
      <c r="D321" s="13" t="s">
        <v>806</v>
      </c>
      <c r="E321" s="14">
        <v>2719</v>
      </c>
      <c r="F321" s="14">
        <v>2719</v>
      </c>
      <c r="G321" s="14">
        <v>2719</v>
      </c>
      <c r="H321" s="14">
        <v>2719</v>
      </c>
      <c r="I321" s="14">
        <v>2719</v>
      </c>
      <c r="J321" s="14">
        <f t="shared" si="12"/>
        <v>13595</v>
      </c>
    </row>
    <row r="322" spans="1:10" ht="15" x14ac:dyDescent="0.2">
      <c r="A322" s="20" t="s">
        <v>807</v>
      </c>
      <c r="B322" s="12">
        <v>505</v>
      </c>
      <c r="C322" s="13" t="s">
        <v>808</v>
      </c>
      <c r="D322" s="13" t="s">
        <v>809</v>
      </c>
      <c r="E322" s="14">
        <v>915</v>
      </c>
      <c r="F322" s="14">
        <v>915</v>
      </c>
      <c r="G322" s="14">
        <v>915</v>
      </c>
      <c r="H322" s="14">
        <v>915</v>
      </c>
      <c r="I322" s="14">
        <v>915</v>
      </c>
      <c r="J322" s="14">
        <f t="shared" ref="J322:J353" si="13">SUM(E322:I322)</f>
        <v>4575</v>
      </c>
    </row>
    <row r="323" spans="1:10" ht="15" x14ac:dyDescent="0.2">
      <c r="A323" s="20" t="s">
        <v>810</v>
      </c>
      <c r="B323" s="12">
        <v>508</v>
      </c>
      <c r="C323" s="13" t="s">
        <v>811</v>
      </c>
      <c r="D323" s="13" t="s">
        <v>39</v>
      </c>
      <c r="E323" s="14">
        <v>3751</v>
      </c>
      <c r="F323" s="14">
        <v>3751</v>
      </c>
      <c r="G323" s="14">
        <v>3751</v>
      </c>
      <c r="H323" s="14">
        <v>3751</v>
      </c>
      <c r="I323" s="14">
        <v>3751</v>
      </c>
      <c r="J323" s="14">
        <f t="shared" si="13"/>
        <v>18755</v>
      </c>
    </row>
    <row r="324" spans="1:10" ht="15" x14ac:dyDescent="0.2">
      <c r="A324" s="20" t="s">
        <v>812</v>
      </c>
      <c r="B324" s="12">
        <v>509</v>
      </c>
      <c r="C324" s="13" t="s">
        <v>813</v>
      </c>
      <c r="D324" s="13" t="s">
        <v>814</v>
      </c>
      <c r="E324" s="14">
        <v>64</v>
      </c>
      <c r="F324" s="14">
        <v>64</v>
      </c>
      <c r="G324" s="14">
        <v>64</v>
      </c>
      <c r="H324" s="14">
        <v>64</v>
      </c>
      <c r="I324" s="14">
        <v>64</v>
      </c>
      <c r="J324" s="14">
        <f t="shared" si="13"/>
        <v>320</v>
      </c>
    </row>
    <row r="325" spans="1:10" ht="15" x14ac:dyDescent="0.2">
      <c r="A325" s="20" t="s">
        <v>817</v>
      </c>
      <c r="B325" s="12">
        <v>511</v>
      </c>
      <c r="C325" s="13" t="s">
        <v>818</v>
      </c>
      <c r="D325" s="13" t="s">
        <v>271</v>
      </c>
      <c r="E325" s="14">
        <v>193</v>
      </c>
      <c r="F325" s="14">
        <v>193</v>
      </c>
      <c r="G325" s="14">
        <v>193</v>
      </c>
      <c r="H325" s="14">
        <v>193</v>
      </c>
      <c r="I325" s="14">
        <v>193</v>
      </c>
      <c r="J325" s="14">
        <f t="shared" si="13"/>
        <v>965</v>
      </c>
    </row>
    <row r="326" spans="1:10" ht="15" x14ac:dyDescent="0.2">
      <c r="A326" s="20" t="s">
        <v>819</v>
      </c>
      <c r="B326" s="12">
        <v>515</v>
      </c>
      <c r="C326" s="13" t="s">
        <v>820</v>
      </c>
      <c r="D326" s="13" t="s">
        <v>298</v>
      </c>
      <c r="E326" s="14">
        <v>54</v>
      </c>
      <c r="F326" s="14">
        <v>54</v>
      </c>
      <c r="G326" s="14">
        <v>54</v>
      </c>
      <c r="H326" s="14">
        <v>54</v>
      </c>
      <c r="I326" s="14">
        <v>54</v>
      </c>
      <c r="J326" s="14">
        <f t="shared" si="13"/>
        <v>270</v>
      </c>
    </row>
    <row r="327" spans="1:10" ht="15" x14ac:dyDescent="0.2">
      <c r="A327" s="20" t="s">
        <v>821</v>
      </c>
      <c r="B327" s="12">
        <v>516</v>
      </c>
      <c r="C327" s="13" t="s">
        <v>822</v>
      </c>
      <c r="D327" s="13" t="s">
        <v>422</v>
      </c>
      <c r="E327" s="14">
        <v>1</v>
      </c>
      <c r="F327" s="14">
        <v>1</v>
      </c>
      <c r="G327" s="14">
        <v>1</v>
      </c>
      <c r="H327" s="14">
        <v>1</v>
      </c>
      <c r="I327" s="14">
        <v>1</v>
      </c>
      <c r="J327" s="14">
        <f t="shared" si="13"/>
        <v>5</v>
      </c>
    </row>
    <row r="328" spans="1:10" ht="15" x14ac:dyDescent="0.2">
      <c r="A328" s="20" t="s">
        <v>823</v>
      </c>
      <c r="B328" s="12">
        <v>517</v>
      </c>
      <c r="C328" s="13" t="s">
        <v>824</v>
      </c>
      <c r="D328" s="13" t="s">
        <v>298</v>
      </c>
      <c r="E328" s="14">
        <v>10</v>
      </c>
      <c r="F328" s="14">
        <v>10</v>
      </c>
      <c r="G328" s="14">
        <v>10</v>
      </c>
      <c r="H328" s="14">
        <v>10</v>
      </c>
      <c r="I328" s="14">
        <v>10</v>
      </c>
      <c r="J328" s="14">
        <f t="shared" si="13"/>
        <v>50</v>
      </c>
    </row>
    <row r="329" spans="1:10" ht="15" x14ac:dyDescent="0.2">
      <c r="A329" s="20" t="s">
        <v>825</v>
      </c>
      <c r="B329" s="12">
        <v>519</v>
      </c>
      <c r="C329" s="13" t="s">
        <v>826</v>
      </c>
      <c r="D329" s="13" t="s">
        <v>432</v>
      </c>
      <c r="E329" s="14">
        <v>30</v>
      </c>
      <c r="F329" s="14">
        <v>30</v>
      </c>
      <c r="G329" s="14">
        <v>30</v>
      </c>
      <c r="H329" s="14">
        <v>30</v>
      </c>
      <c r="I329" s="14">
        <v>30</v>
      </c>
      <c r="J329" s="14">
        <f t="shared" si="13"/>
        <v>150</v>
      </c>
    </row>
    <row r="330" spans="1:10" ht="15" x14ac:dyDescent="0.2">
      <c r="A330" s="20" t="s">
        <v>829</v>
      </c>
      <c r="B330" s="12">
        <v>521</v>
      </c>
      <c r="C330" s="13" t="s">
        <v>830</v>
      </c>
      <c r="D330" s="13" t="s">
        <v>830</v>
      </c>
      <c r="E330" s="14">
        <v>26916</v>
      </c>
      <c r="F330" s="14">
        <v>26916</v>
      </c>
      <c r="G330" s="14">
        <v>26916</v>
      </c>
      <c r="H330" s="14">
        <v>26916</v>
      </c>
      <c r="I330" s="14">
        <v>26916</v>
      </c>
      <c r="J330" s="14">
        <f t="shared" si="13"/>
        <v>134580</v>
      </c>
    </row>
    <row r="331" spans="1:10" ht="15" x14ac:dyDescent="0.2">
      <c r="A331" s="20" t="s">
        <v>831</v>
      </c>
      <c r="B331" s="12">
        <v>522</v>
      </c>
      <c r="C331" s="13" t="s">
        <v>832</v>
      </c>
      <c r="D331" s="13" t="s">
        <v>467</v>
      </c>
      <c r="E331" s="14">
        <v>50</v>
      </c>
      <c r="F331" s="14">
        <v>50</v>
      </c>
      <c r="G331" s="14">
        <v>50</v>
      </c>
      <c r="H331" s="14">
        <v>50</v>
      </c>
      <c r="I331" s="14">
        <v>50</v>
      </c>
      <c r="J331" s="14">
        <f t="shared" si="13"/>
        <v>250</v>
      </c>
    </row>
    <row r="332" spans="1:10" ht="15" x14ac:dyDescent="0.2">
      <c r="A332" s="20" t="s">
        <v>833</v>
      </c>
      <c r="B332" s="12">
        <v>524</v>
      </c>
      <c r="C332" s="13" t="s">
        <v>834</v>
      </c>
      <c r="D332" s="13" t="s">
        <v>834</v>
      </c>
      <c r="E332" s="14">
        <v>1962</v>
      </c>
      <c r="F332" s="14">
        <v>1962</v>
      </c>
      <c r="G332" s="14">
        <v>1962</v>
      </c>
      <c r="H332" s="14">
        <v>1962</v>
      </c>
      <c r="I332" s="14">
        <v>1962</v>
      </c>
      <c r="J332" s="14">
        <f t="shared" si="13"/>
        <v>9810</v>
      </c>
    </row>
    <row r="333" spans="1:10" ht="15" x14ac:dyDescent="0.2">
      <c r="A333" s="20" t="s">
        <v>835</v>
      </c>
      <c r="B333" s="12">
        <v>525</v>
      </c>
      <c r="C333" s="13" t="s">
        <v>836</v>
      </c>
      <c r="D333" s="13" t="s">
        <v>199</v>
      </c>
      <c r="E333" s="14">
        <v>3698</v>
      </c>
      <c r="F333" s="14">
        <v>3698</v>
      </c>
      <c r="G333" s="14">
        <v>3698</v>
      </c>
      <c r="H333" s="14">
        <v>3698</v>
      </c>
      <c r="I333" s="14">
        <v>3698</v>
      </c>
      <c r="J333" s="14">
        <f t="shared" si="13"/>
        <v>18490</v>
      </c>
    </row>
    <row r="334" spans="1:10" ht="15" x14ac:dyDescent="0.2">
      <c r="A334" s="20" t="s">
        <v>837</v>
      </c>
      <c r="B334" s="12">
        <v>526</v>
      </c>
      <c r="C334" s="13" t="s">
        <v>838</v>
      </c>
      <c r="D334" s="13" t="s">
        <v>838</v>
      </c>
      <c r="E334" s="14">
        <v>2064</v>
      </c>
      <c r="F334" s="14">
        <v>2064</v>
      </c>
      <c r="G334" s="14">
        <v>2064</v>
      </c>
      <c r="H334" s="14">
        <v>2064</v>
      </c>
      <c r="I334" s="14">
        <v>2064</v>
      </c>
      <c r="J334" s="14">
        <f t="shared" si="13"/>
        <v>10320</v>
      </c>
    </row>
    <row r="335" spans="1:10" ht="15" x14ac:dyDescent="0.2">
      <c r="A335" s="20" t="s">
        <v>839</v>
      </c>
      <c r="B335" s="12">
        <v>527</v>
      </c>
      <c r="C335" s="13" t="s">
        <v>840</v>
      </c>
      <c r="D335" s="13" t="s">
        <v>841</v>
      </c>
      <c r="E335" s="14">
        <v>23736</v>
      </c>
      <c r="F335" s="14">
        <v>23736</v>
      </c>
      <c r="G335" s="14">
        <v>23736</v>
      </c>
      <c r="H335" s="14">
        <v>23736</v>
      </c>
      <c r="I335" s="14">
        <v>23736</v>
      </c>
      <c r="J335" s="14">
        <f t="shared" si="13"/>
        <v>118680</v>
      </c>
    </row>
    <row r="336" spans="1:10" ht="15" x14ac:dyDescent="0.2">
      <c r="A336" s="20" t="s">
        <v>842</v>
      </c>
      <c r="B336" s="12">
        <v>528</v>
      </c>
      <c r="C336" s="13" t="s">
        <v>843</v>
      </c>
      <c r="D336" s="13" t="s">
        <v>844</v>
      </c>
      <c r="E336" s="14">
        <v>10</v>
      </c>
      <c r="F336" s="14">
        <v>10</v>
      </c>
      <c r="G336" s="14">
        <v>10</v>
      </c>
      <c r="H336" s="14">
        <v>10</v>
      </c>
      <c r="I336" s="14">
        <v>10</v>
      </c>
      <c r="J336" s="14">
        <f t="shared" si="13"/>
        <v>50</v>
      </c>
    </row>
    <row r="337" spans="1:10" ht="15" x14ac:dyDescent="0.2">
      <c r="A337" s="20" t="s">
        <v>845</v>
      </c>
      <c r="B337" s="12">
        <v>529</v>
      </c>
      <c r="C337" s="13" t="s">
        <v>846</v>
      </c>
      <c r="D337" s="13" t="s">
        <v>847</v>
      </c>
      <c r="E337" s="14">
        <v>2097</v>
      </c>
      <c r="F337" s="14">
        <v>2043</v>
      </c>
      <c r="G337" s="14">
        <v>1989</v>
      </c>
      <c r="H337" s="14">
        <v>1935</v>
      </c>
      <c r="I337" s="14">
        <v>1881</v>
      </c>
      <c r="J337" s="14">
        <f t="shared" si="13"/>
        <v>9945</v>
      </c>
    </row>
    <row r="338" spans="1:10" ht="15" x14ac:dyDescent="0.2">
      <c r="A338" s="20" t="s">
        <v>851</v>
      </c>
      <c r="B338" s="12">
        <v>534</v>
      </c>
      <c r="C338" s="13" t="s">
        <v>852</v>
      </c>
      <c r="D338" s="13" t="s">
        <v>310</v>
      </c>
      <c r="E338" s="14">
        <v>14303</v>
      </c>
      <c r="F338" s="14">
        <v>14303</v>
      </c>
      <c r="G338" s="14">
        <v>14303</v>
      </c>
      <c r="H338" s="14">
        <v>14303</v>
      </c>
      <c r="I338" s="14">
        <v>14303</v>
      </c>
      <c r="J338" s="14">
        <f t="shared" si="13"/>
        <v>71515</v>
      </c>
    </row>
    <row r="339" spans="1:10" ht="15" x14ac:dyDescent="0.2">
      <c r="A339" s="20" t="s">
        <v>854</v>
      </c>
      <c r="B339" s="12">
        <v>549</v>
      </c>
      <c r="C339" s="13" t="s">
        <v>855</v>
      </c>
      <c r="D339" s="13" t="s">
        <v>298</v>
      </c>
      <c r="E339" s="14">
        <v>921</v>
      </c>
      <c r="F339" s="14">
        <v>921</v>
      </c>
      <c r="G339" s="14">
        <v>921</v>
      </c>
      <c r="H339" s="14">
        <v>921</v>
      </c>
      <c r="I339" s="14">
        <v>921</v>
      </c>
      <c r="J339" s="14">
        <f t="shared" si="13"/>
        <v>4605</v>
      </c>
    </row>
    <row r="340" spans="1:10" ht="15" x14ac:dyDescent="0.2">
      <c r="A340" s="20" t="s">
        <v>859</v>
      </c>
      <c r="B340" s="12">
        <v>552</v>
      </c>
      <c r="C340" s="13" t="s">
        <v>860</v>
      </c>
      <c r="D340" s="13" t="s">
        <v>861</v>
      </c>
      <c r="E340" s="14">
        <v>380</v>
      </c>
      <c r="F340" s="14">
        <v>380</v>
      </c>
      <c r="G340" s="14">
        <v>380</v>
      </c>
      <c r="H340" s="14">
        <v>380</v>
      </c>
      <c r="I340" s="14">
        <v>380</v>
      </c>
      <c r="J340" s="14">
        <f t="shared" si="13"/>
        <v>1900</v>
      </c>
    </row>
    <row r="341" spans="1:10" ht="15" x14ac:dyDescent="0.2">
      <c r="A341" s="20" t="s">
        <v>862</v>
      </c>
      <c r="B341" s="12">
        <v>558</v>
      </c>
      <c r="C341" s="13" t="s">
        <v>863</v>
      </c>
      <c r="D341" s="13" t="s">
        <v>864</v>
      </c>
      <c r="E341" s="14">
        <v>1</v>
      </c>
      <c r="F341" s="14">
        <v>1</v>
      </c>
      <c r="G341" s="14">
        <v>1</v>
      </c>
      <c r="H341" s="14">
        <v>1</v>
      </c>
      <c r="I341" s="14">
        <v>1</v>
      </c>
      <c r="J341" s="14">
        <f t="shared" si="13"/>
        <v>5</v>
      </c>
    </row>
    <row r="342" spans="1:10" ht="15" x14ac:dyDescent="0.2">
      <c r="A342" s="20" t="s">
        <v>867</v>
      </c>
      <c r="B342" s="12">
        <v>561</v>
      </c>
      <c r="C342" s="13" t="s">
        <v>868</v>
      </c>
      <c r="D342" s="13" t="s">
        <v>6</v>
      </c>
      <c r="E342" s="14">
        <v>2</v>
      </c>
      <c r="F342" s="14">
        <v>2</v>
      </c>
      <c r="G342" s="14">
        <v>2</v>
      </c>
      <c r="H342" s="14">
        <v>2</v>
      </c>
      <c r="I342" s="14">
        <v>2</v>
      </c>
      <c r="J342" s="14">
        <f t="shared" si="13"/>
        <v>10</v>
      </c>
    </row>
    <row r="343" spans="1:10" ht="15" x14ac:dyDescent="0.2">
      <c r="A343" s="20" t="s">
        <v>869</v>
      </c>
      <c r="B343" s="12">
        <v>564</v>
      </c>
      <c r="C343" s="13" t="s">
        <v>870</v>
      </c>
      <c r="D343" s="13" t="s">
        <v>871</v>
      </c>
      <c r="E343" s="14">
        <v>2641</v>
      </c>
      <c r="F343" s="14">
        <v>2641</v>
      </c>
      <c r="G343" s="14">
        <v>2641</v>
      </c>
      <c r="H343" s="14">
        <v>2641</v>
      </c>
      <c r="I343" s="14">
        <v>2641</v>
      </c>
      <c r="J343" s="14">
        <f t="shared" si="13"/>
        <v>13205</v>
      </c>
    </row>
    <row r="344" spans="1:10" ht="15" x14ac:dyDescent="0.2">
      <c r="A344" s="20" t="s">
        <v>872</v>
      </c>
      <c r="B344" s="12">
        <v>567</v>
      </c>
      <c r="C344" s="13" t="s">
        <v>873</v>
      </c>
      <c r="D344" s="13" t="s">
        <v>27</v>
      </c>
      <c r="E344" s="14">
        <v>2</v>
      </c>
      <c r="F344" s="14">
        <v>2</v>
      </c>
      <c r="G344" s="14">
        <v>2</v>
      </c>
      <c r="H344" s="14">
        <v>2</v>
      </c>
      <c r="I344" s="14">
        <v>2</v>
      </c>
      <c r="J344" s="14">
        <f t="shared" si="13"/>
        <v>10</v>
      </c>
    </row>
    <row r="345" spans="1:10" ht="15" x14ac:dyDescent="0.2">
      <c r="A345" s="20" t="s">
        <v>874</v>
      </c>
      <c r="B345" s="12">
        <v>568</v>
      </c>
      <c r="C345" s="13" t="s">
        <v>875</v>
      </c>
      <c r="D345" s="13" t="s">
        <v>27</v>
      </c>
      <c r="E345" s="14">
        <v>67</v>
      </c>
      <c r="F345" s="14">
        <v>67</v>
      </c>
      <c r="G345" s="14">
        <v>67</v>
      </c>
      <c r="H345" s="14">
        <v>67</v>
      </c>
      <c r="I345" s="14">
        <v>67</v>
      </c>
      <c r="J345" s="14">
        <f t="shared" si="13"/>
        <v>335</v>
      </c>
    </row>
    <row r="346" spans="1:10" ht="15" x14ac:dyDescent="0.2">
      <c r="A346" s="20" t="s">
        <v>876</v>
      </c>
      <c r="B346" s="12">
        <v>569</v>
      </c>
      <c r="C346" s="13" t="s">
        <v>877</v>
      </c>
      <c r="D346" s="13" t="s">
        <v>27</v>
      </c>
      <c r="E346" s="14">
        <v>3</v>
      </c>
      <c r="F346" s="14">
        <v>3</v>
      </c>
      <c r="G346" s="14">
        <v>3</v>
      </c>
      <c r="H346" s="14">
        <v>3</v>
      </c>
      <c r="I346" s="14">
        <v>3</v>
      </c>
      <c r="J346" s="14">
        <f t="shared" si="13"/>
        <v>15</v>
      </c>
    </row>
    <row r="347" spans="1:10" ht="15" x14ac:dyDescent="0.2">
      <c r="A347" s="20" t="s">
        <v>880</v>
      </c>
      <c r="B347" s="12">
        <v>570</v>
      </c>
      <c r="C347" s="13" t="s">
        <v>881</v>
      </c>
      <c r="D347" s="13" t="s">
        <v>310</v>
      </c>
      <c r="E347" s="14">
        <v>2744</v>
      </c>
      <c r="F347" s="14">
        <v>2744</v>
      </c>
      <c r="G347" s="14">
        <v>2744</v>
      </c>
      <c r="H347" s="14">
        <v>2744</v>
      </c>
      <c r="I347" s="14">
        <v>2744</v>
      </c>
      <c r="J347" s="14">
        <f t="shared" si="13"/>
        <v>13720</v>
      </c>
    </row>
    <row r="348" spans="1:10" ht="15" x14ac:dyDescent="0.2">
      <c r="A348" s="20" t="s">
        <v>882</v>
      </c>
      <c r="B348" s="12">
        <v>578</v>
      </c>
      <c r="C348" s="13" t="s">
        <v>883</v>
      </c>
      <c r="D348" s="13" t="s">
        <v>39</v>
      </c>
      <c r="E348" s="14">
        <v>41</v>
      </c>
      <c r="F348" s="14">
        <v>41</v>
      </c>
      <c r="G348" s="14">
        <v>41</v>
      </c>
      <c r="H348" s="14">
        <v>41</v>
      </c>
      <c r="I348" s="14">
        <v>41</v>
      </c>
      <c r="J348" s="14">
        <f t="shared" si="13"/>
        <v>205</v>
      </c>
    </row>
    <row r="349" spans="1:10" ht="15" x14ac:dyDescent="0.2">
      <c r="A349" s="20" t="s">
        <v>884</v>
      </c>
      <c r="B349" s="12">
        <v>579</v>
      </c>
      <c r="C349" s="13" t="s">
        <v>885</v>
      </c>
      <c r="D349" s="13" t="s">
        <v>39</v>
      </c>
      <c r="E349" s="14">
        <v>2</v>
      </c>
      <c r="F349" s="14">
        <v>2</v>
      </c>
      <c r="G349" s="14">
        <v>2</v>
      </c>
      <c r="H349" s="14">
        <v>2</v>
      </c>
      <c r="I349" s="14">
        <v>2</v>
      </c>
      <c r="J349" s="14">
        <f t="shared" si="13"/>
        <v>10</v>
      </c>
    </row>
    <row r="350" spans="1:10" ht="15" x14ac:dyDescent="0.2">
      <c r="A350" s="20" t="s">
        <v>887</v>
      </c>
      <c r="B350" s="12">
        <v>580</v>
      </c>
      <c r="C350" s="13" t="s">
        <v>888</v>
      </c>
      <c r="D350" s="13" t="s">
        <v>39</v>
      </c>
      <c r="E350" s="14">
        <v>13</v>
      </c>
      <c r="F350" s="14">
        <v>13</v>
      </c>
      <c r="G350" s="14">
        <v>13</v>
      </c>
      <c r="H350" s="14">
        <v>13</v>
      </c>
      <c r="I350" s="14">
        <v>13</v>
      </c>
      <c r="J350" s="14">
        <f t="shared" si="13"/>
        <v>65</v>
      </c>
    </row>
    <row r="351" spans="1:10" ht="15" x14ac:dyDescent="0.2">
      <c r="A351" s="20" t="s">
        <v>889</v>
      </c>
      <c r="B351" s="12">
        <v>581</v>
      </c>
      <c r="C351" s="13" t="s">
        <v>890</v>
      </c>
      <c r="D351" s="13" t="s">
        <v>39</v>
      </c>
      <c r="E351" s="14">
        <v>10</v>
      </c>
      <c r="F351" s="14">
        <v>10</v>
      </c>
      <c r="G351" s="14">
        <v>10</v>
      </c>
      <c r="H351" s="14">
        <v>9</v>
      </c>
      <c r="I351" s="14">
        <v>9</v>
      </c>
      <c r="J351" s="14">
        <f t="shared" si="13"/>
        <v>48</v>
      </c>
    </row>
    <row r="352" spans="1:10" ht="15" x14ac:dyDescent="0.2">
      <c r="A352" s="20" t="s">
        <v>897</v>
      </c>
      <c r="B352" s="12">
        <v>602</v>
      </c>
      <c r="C352" s="13" t="s">
        <v>898</v>
      </c>
      <c r="D352" s="13" t="s">
        <v>110</v>
      </c>
      <c r="E352" s="14">
        <v>207</v>
      </c>
      <c r="F352" s="14">
        <v>207</v>
      </c>
      <c r="G352" s="14">
        <v>207</v>
      </c>
      <c r="H352" s="14">
        <v>207</v>
      </c>
      <c r="I352" s="14">
        <v>207</v>
      </c>
      <c r="J352" s="14">
        <f t="shared" si="13"/>
        <v>1035</v>
      </c>
    </row>
    <row r="353" spans="1:10" ht="15" x14ac:dyDescent="0.2">
      <c r="A353" s="20" t="s">
        <v>899</v>
      </c>
      <c r="B353" s="12">
        <v>603</v>
      </c>
      <c r="C353" s="13" t="s">
        <v>900</v>
      </c>
      <c r="D353" s="13" t="s">
        <v>110</v>
      </c>
      <c r="E353" s="14">
        <v>13</v>
      </c>
      <c r="F353" s="14">
        <v>13</v>
      </c>
      <c r="G353" s="14">
        <v>13</v>
      </c>
      <c r="H353" s="14">
        <v>13</v>
      </c>
      <c r="I353" s="14">
        <v>13</v>
      </c>
      <c r="J353" s="14">
        <f t="shared" si="13"/>
        <v>65</v>
      </c>
    </row>
    <row r="354" spans="1:10" ht="15" x14ac:dyDescent="0.2">
      <c r="A354" s="20" t="s">
        <v>903</v>
      </c>
      <c r="B354" s="12">
        <v>613</v>
      </c>
      <c r="C354" s="13" t="s">
        <v>904</v>
      </c>
      <c r="D354" s="13" t="s">
        <v>199</v>
      </c>
      <c r="E354" s="14">
        <v>2741</v>
      </c>
      <c r="F354" s="14">
        <v>2670</v>
      </c>
      <c r="G354" s="14">
        <v>2600</v>
      </c>
      <c r="H354" s="14">
        <v>2529</v>
      </c>
      <c r="I354" s="14">
        <v>2459</v>
      </c>
      <c r="J354" s="14">
        <f t="shared" ref="J354:J360" si="14">SUM(E354:I354)</f>
        <v>12999</v>
      </c>
    </row>
    <row r="355" spans="1:10" ht="15" x14ac:dyDescent="0.2">
      <c r="A355" s="20" t="s">
        <v>908</v>
      </c>
      <c r="B355" s="12">
        <v>630</v>
      </c>
      <c r="C355" s="13" t="s">
        <v>909</v>
      </c>
      <c r="D355" s="13" t="s">
        <v>261</v>
      </c>
      <c r="E355" s="14">
        <v>2</v>
      </c>
      <c r="F355" s="14">
        <v>2</v>
      </c>
      <c r="G355" s="14">
        <v>2</v>
      </c>
      <c r="H355" s="14">
        <v>2</v>
      </c>
      <c r="I355" s="14">
        <v>2</v>
      </c>
      <c r="J355" s="14">
        <f t="shared" si="14"/>
        <v>10</v>
      </c>
    </row>
    <row r="356" spans="1:10" ht="15" x14ac:dyDescent="0.2">
      <c r="A356" s="20" t="s">
        <v>910</v>
      </c>
      <c r="B356" s="12">
        <v>632</v>
      </c>
      <c r="C356" s="13" t="s">
        <v>911</v>
      </c>
      <c r="D356" s="13" t="s">
        <v>261</v>
      </c>
      <c r="E356" s="14">
        <v>24</v>
      </c>
      <c r="F356" s="14">
        <v>24</v>
      </c>
      <c r="G356" s="14">
        <v>24</v>
      </c>
      <c r="H356" s="14">
        <v>24</v>
      </c>
      <c r="I356" s="14">
        <v>24</v>
      </c>
      <c r="J356" s="14">
        <f t="shared" si="14"/>
        <v>120</v>
      </c>
    </row>
    <row r="357" spans="1:10" ht="15" x14ac:dyDescent="0.2">
      <c r="A357" s="20" t="s">
        <v>912</v>
      </c>
      <c r="B357" s="12">
        <v>633</v>
      </c>
      <c r="C357" s="13" t="s">
        <v>913</v>
      </c>
      <c r="D357" s="13" t="s">
        <v>261</v>
      </c>
      <c r="E357" s="14">
        <v>59</v>
      </c>
      <c r="F357" s="14">
        <v>59</v>
      </c>
      <c r="G357" s="14">
        <v>59</v>
      </c>
      <c r="H357" s="14">
        <v>59</v>
      </c>
      <c r="I357" s="14">
        <v>59</v>
      </c>
      <c r="J357" s="14">
        <f t="shared" si="14"/>
        <v>295</v>
      </c>
    </row>
    <row r="358" spans="1:10" ht="15" x14ac:dyDescent="0.2">
      <c r="A358" s="20" t="s">
        <v>914</v>
      </c>
      <c r="B358" s="12">
        <v>634</v>
      </c>
      <c r="C358" s="13" t="s">
        <v>915</v>
      </c>
      <c r="D358" s="13" t="s">
        <v>159</v>
      </c>
      <c r="E358" s="14">
        <v>5281</v>
      </c>
      <c r="F358" s="14">
        <v>5145</v>
      </c>
      <c r="G358" s="14">
        <v>5009</v>
      </c>
      <c r="H358" s="14">
        <v>4874</v>
      </c>
      <c r="I358" s="14">
        <v>4738</v>
      </c>
      <c r="J358" s="14">
        <f t="shared" si="14"/>
        <v>25047</v>
      </c>
    </row>
    <row r="359" spans="1:10" ht="15" x14ac:dyDescent="0.2">
      <c r="A359" s="20" t="s">
        <v>916</v>
      </c>
      <c r="B359" s="12">
        <v>636</v>
      </c>
      <c r="C359" s="13" t="s">
        <v>917</v>
      </c>
      <c r="D359" s="13" t="s">
        <v>159</v>
      </c>
      <c r="E359" s="14">
        <v>6</v>
      </c>
      <c r="F359" s="14">
        <v>6</v>
      </c>
      <c r="G359" s="14">
        <v>6</v>
      </c>
      <c r="H359" s="14">
        <v>6</v>
      </c>
      <c r="I359" s="14">
        <v>6</v>
      </c>
      <c r="J359" s="14">
        <f t="shared" si="14"/>
        <v>30</v>
      </c>
    </row>
    <row r="360" spans="1:10" ht="15" x14ac:dyDescent="0.2">
      <c r="A360" s="20" t="s">
        <v>918</v>
      </c>
      <c r="B360" s="12">
        <v>642</v>
      </c>
      <c r="C360" s="13" t="s">
        <v>496</v>
      </c>
      <c r="D360" s="13" t="s">
        <v>919</v>
      </c>
      <c r="E360" s="14">
        <v>2589</v>
      </c>
      <c r="F360" s="14">
        <v>2589</v>
      </c>
      <c r="G360" s="14">
        <v>2589</v>
      </c>
      <c r="H360" s="14">
        <v>2589</v>
      </c>
      <c r="I360" s="14">
        <v>2589</v>
      </c>
      <c r="J360" s="14">
        <f t="shared" si="14"/>
        <v>12945</v>
      </c>
    </row>
    <row r="361" spans="1:10" s="16" customFormat="1" ht="54" customHeight="1" x14ac:dyDescent="0.2">
      <c r="A361" s="7" t="s">
        <v>1111</v>
      </c>
      <c r="B361" s="7" t="s">
        <v>1112</v>
      </c>
      <c r="C361" s="8" t="s">
        <v>1109</v>
      </c>
      <c r="D361" s="8" t="s">
        <v>1110</v>
      </c>
      <c r="E361" s="9">
        <v>2021</v>
      </c>
      <c r="F361" s="9">
        <v>2022</v>
      </c>
      <c r="G361" s="9">
        <v>2023</v>
      </c>
      <c r="H361" s="9">
        <v>2024</v>
      </c>
      <c r="I361" s="10">
        <v>2025</v>
      </c>
      <c r="J361" s="11" t="s">
        <v>1113</v>
      </c>
    </row>
    <row r="362" spans="1:10" ht="15" x14ac:dyDescent="0.2">
      <c r="A362" s="20" t="s">
        <v>920</v>
      </c>
      <c r="B362" s="12">
        <v>647</v>
      </c>
      <c r="C362" s="13" t="s">
        <v>921</v>
      </c>
      <c r="D362" s="13" t="s">
        <v>14</v>
      </c>
      <c r="E362" s="14">
        <v>33</v>
      </c>
      <c r="F362" s="14">
        <v>33</v>
      </c>
      <c r="G362" s="14">
        <v>33</v>
      </c>
      <c r="H362" s="14">
        <v>33</v>
      </c>
      <c r="I362" s="14">
        <v>33</v>
      </c>
      <c r="J362" s="14">
        <f t="shared" ref="J362:J393" si="15">SUM(E362:I362)</f>
        <v>165</v>
      </c>
    </row>
    <row r="363" spans="1:10" ht="15" x14ac:dyDescent="0.2">
      <c r="A363" s="20" t="s">
        <v>922</v>
      </c>
      <c r="B363" s="12">
        <v>660</v>
      </c>
      <c r="C363" s="13" t="s">
        <v>923</v>
      </c>
      <c r="D363" s="13" t="s">
        <v>72</v>
      </c>
      <c r="E363" s="14">
        <v>331</v>
      </c>
      <c r="F363" s="14">
        <v>331</v>
      </c>
      <c r="G363" s="14">
        <v>331</v>
      </c>
      <c r="H363" s="14">
        <v>331</v>
      </c>
      <c r="I363" s="14">
        <v>331</v>
      </c>
      <c r="J363" s="14">
        <f t="shared" si="15"/>
        <v>1655</v>
      </c>
    </row>
    <row r="364" spans="1:10" ht="15" x14ac:dyDescent="0.2">
      <c r="A364" s="20" t="s">
        <v>924</v>
      </c>
      <c r="B364" s="12">
        <v>663</v>
      </c>
      <c r="C364" s="13" t="s">
        <v>925</v>
      </c>
      <c r="D364" s="13" t="s">
        <v>72</v>
      </c>
      <c r="E364" s="14">
        <v>280</v>
      </c>
      <c r="F364" s="14">
        <v>280</v>
      </c>
      <c r="G364" s="14">
        <v>280</v>
      </c>
      <c r="H364" s="14">
        <v>280</v>
      </c>
      <c r="I364" s="14">
        <v>280</v>
      </c>
      <c r="J364" s="14">
        <f t="shared" si="15"/>
        <v>1400</v>
      </c>
    </row>
    <row r="365" spans="1:10" ht="15" x14ac:dyDescent="0.2">
      <c r="A365" s="20" t="s">
        <v>926</v>
      </c>
      <c r="B365" s="12">
        <v>664</v>
      </c>
      <c r="C365" s="13" t="s">
        <v>927</v>
      </c>
      <c r="D365" s="13" t="s">
        <v>928</v>
      </c>
      <c r="E365" s="14">
        <v>2616</v>
      </c>
      <c r="F365" s="14">
        <v>2616</v>
      </c>
      <c r="G365" s="14">
        <v>2616</v>
      </c>
      <c r="H365" s="14">
        <v>2616</v>
      </c>
      <c r="I365" s="14">
        <v>2616</v>
      </c>
      <c r="J365" s="14">
        <f t="shared" si="15"/>
        <v>13080</v>
      </c>
    </row>
    <row r="366" spans="1:10" ht="15" x14ac:dyDescent="0.2">
      <c r="A366" s="20" t="s">
        <v>929</v>
      </c>
      <c r="B366" s="12">
        <v>668</v>
      </c>
      <c r="C366" s="13" t="s">
        <v>930</v>
      </c>
      <c r="D366" s="13" t="s">
        <v>422</v>
      </c>
      <c r="E366" s="14">
        <v>1</v>
      </c>
      <c r="F366" s="14">
        <v>1</v>
      </c>
      <c r="G366" s="14">
        <v>1</v>
      </c>
      <c r="H366" s="14">
        <v>1</v>
      </c>
      <c r="I366" s="14">
        <v>1</v>
      </c>
      <c r="J366" s="14">
        <f t="shared" si="15"/>
        <v>5</v>
      </c>
    </row>
    <row r="367" spans="1:10" ht="15" x14ac:dyDescent="0.2">
      <c r="A367" s="20" t="s">
        <v>931</v>
      </c>
      <c r="B367" s="12">
        <v>672</v>
      </c>
      <c r="C367" s="13" t="s">
        <v>932</v>
      </c>
      <c r="D367" s="13" t="s">
        <v>933</v>
      </c>
      <c r="E367" s="14">
        <v>130</v>
      </c>
      <c r="F367" s="14">
        <v>130</v>
      </c>
      <c r="G367" s="14">
        <v>130</v>
      </c>
      <c r="H367" s="14">
        <v>130</v>
      </c>
      <c r="I367" s="14">
        <v>130</v>
      </c>
      <c r="J367" s="14">
        <f t="shared" si="15"/>
        <v>650</v>
      </c>
    </row>
    <row r="368" spans="1:10" ht="15" x14ac:dyDescent="0.2">
      <c r="A368" s="20" t="s">
        <v>934</v>
      </c>
      <c r="B368" s="12">
        <v>673</v>
      </c>
      <c r="C368" s="13" t="s">
        <v>935</v>
      </c>
      <c r="D368" s="13" t="s">
        <v>122</v>
      </c>
      <c r="E368" s="14">
        <v>2296</v>
      </c>
      <c r="F368" s="14">
        <v>2296</v>
      </c>
      <c r="G368" s="14">
        <v>2296</v>
      </c>
      <c r="H368" s="14">
        <v>2296</v>
      </c>
      <c r="I368" s="14">
        <v>2296</v>
      </c>
      <c r="J368" s="14">
        <f t="shared" si="15"/>
        <v>11480</v>
      </c>
    </row>
    <row r="369" spans="1:10" ht="15" x14ac:dyDescent="0.2">
      <c r="A369" s="20" t="s">
        <v>936</v>
      </c>
      <c r="B369" s="12">
        <v>675</v>
      </c>
      <c r="C369" s="13" t="s">
        <v>937</v>
      </c>
      <c r="D369" s="13" t="s">
        <v>248</v>
      </c>
      <c r="E369" s="14">
        <v>78</v>
      </c>
      <c r="F369" s="14">
        <v>78</v>
      </c>
      <c r="G369" s="14">
        <v>78</v>
      </c>
      <c r="H369" s="14">
        <v>78</v>
      </c>
      <c r="I369" s="14">
        <v>78</v>
      </c>
      <c r="J369" s="14">
        <f t="shared" si="15"/>
        <v>390</v>
      </c>
    </row>
    <row r="370" spans="1:10" ht="15" x14ac:dyDescent="0.2">
      <c r="A370" s="20" t="s">
        <v>938</v>
      </c>
      <c r="B370" s="12">
        <v>676</v>
      </c>
      <c r="C370" s="13" t="s">
        <v>939</v>
      </c>
      <c r="D370" s="13" t="s">
        <v>77</v>
      </c>
      <c r="E370" s="14">
        <v>20</v>
      </c>
      <c r="F370" s="14">
        <v>20</v>
      </c>
      <c r="G370" s="14">
        <v>20</v>
      </c>
      <c r="H370" s="14">
        <v>20</v>
      </c>
      <c r="I370" s="14">
        <v>20</v>
      </c>
      <c r="J370" s="14">
        <f t="shared" si="15"/>
        <v>100</v>
      </c>
    </row>
    <row r="371" spans="1:10" ht="15" x14ac:dyDescent="0.2">
      <c r="A371" s="20" t="s">
        <v>942</v>
      </c>
      <c r="B371" s="12">
        <v>680</v>
      </c>
      <c r="C371" s="13" t="s">
        <v>943</v>
      </c>
      <c r="D371" s="13" t="s">
        <v>264</v>
      </c>
      <c r="E371" s="14">
        <v>71</v>
      </c>
      <c r="F371" s="14">
        <v>71</v>
      </c>
      <c r="G371" s="14">
        <v>71</v>
      </c>
      <c r="H371" s="14">
        <v>71</v>
      </c>
      <c r="I371" s="14">
        <v>71</v>
      </c>
      <c r="J371" s="14">
        <f t="shared" si="15"/>
        <v>355</v>
      </c>
    </row>
    <row r="372" spans="1:10" ht="15" x14ac:dyDescent="0.2">
      <c r="A372" s="20" t="s">
        <v>944</v>
      </c>
      <c r="B372" s="12">
        <v>683</v>
      </c>
      <c r="C372" s="13" t="s">
        <v>945</v>
      </c>
      <c r="D372" s="13" t="s">
        <v>264</v>
      </c>
      <c r="E372" s="14">
        <v>445</v>
      </c>
      <c r="F372" s="14">
        <v>445</v>
      </c>
      <c r="G372" s="14">
        <v>445</v>
      </c>
      <c r="H372" s="14">
        <v>445</v>
      </c>
      <c r="I372" s="14">
        <v>445</v>
      </c>
      <c r="J372" s="14">
        <f t="shared" si="15"/>
        <v>2225</v>
      </c>
    </row>
    <row r="373" spans="1:10" ht="15" x14ac:dyDescent="0.2">
      <c r="A373" s="20" t="s">
        <v>946</v>
      </c>
      <c r="B373" s="12">
        <v>685</v>
      </c>
      <c r="C373" s="13" t="s">
        <v>947</v>
      </c>
      <c r="D373" s="13" t="s">
        <v>464</v>
      </c>
      <c r="E373" s="14">
        <v>3547</v>
      </c>
      <c r="F373" s="14">
        <v>3456</v>
      </c>
      <c r="G373" s="14">
        <v>3364</v>
      </c>
      <c r="H373" s="14">
        <v>3273</v>
      </c>
      <c r="I373" s="14">
        <v>3182</v>
      </c>
      <c r="J373" s="14">
        <f t="shared" si="15"/>
        <v>16822</v>
      </c>
    </row>
    <row r="374" spans="1:10" ht="15" x14ac:dyDescent="0.2">
      <c r="A374" s="20" t="s">
        <v>952</v>
      </c>
      <c r="B374" s="12">
        <v>704</v>
      </c>
      <c r="C374" s="13" t="s">
        <v>953</v>
      </c>
      <c r="D374" s="13" t="s">
        <v>954</v>
      </c>
      <c r="E374" s="14">
        <v>1061</v>
      </c>
      <c r="F374" s="14">
        <v>1061</v>
      </c>
      <c r="G374" s="14">
        <v>1061</v>
      </c>
      <c r="H374" s="14">
        <v>1061</v>
      </c>
      <c r="I374" s="14">
        <v>1061</v>
      </c>
      <c r="J374" s="14">
        <f t="shared" si="15"/>
        <v>5305</v>
      </c>
    </row>
    <row r="375" spans="1:10" ht="15" x14ac:dyDescent="0.2">
      <c r="A375" s="20" t="s">
        <v>955</v>
      </c>
      <c r="B375" s="12">
        <v>712</v>
      </c>
      <c r="C375" s="13" t="s">
        <v>956</v>
      </c>
      <c r="D375" s="13" t="s">
        <v>155</v>
      </c>
      <c r="E375" s="14">
        <v>34375</v>
      </c>
      <c r="F375" s="14">
        <v>34375</v>
      </c>
      <c r="G375" s="14">
        <v>34375</v>
      </c>
      <c r="H375" s="14">
        <v>34375</v>
      </c>
      <c r="I375" s="14">
        <v>34375</v>
      </c>
      <c r="J375" s="14">
        <f t="shared" si="15"/>
        <v>171875</v>
      </c>
    </row>
    <row r="376" spans="1:10" ht="15" x14ac:dyDescent="0.2">
      <c r="A376" s="20" t="s">
        <v>957</v>
      </c>
      <c r="B376" s="12">
        <v>713</v>
      </c>
      <c r="C376" s="13" t="s">
        <v>958</v>
      </c>
      <c r="D376" s="13" t="s">
        <v>958</v>
      </c>
      <c r="E376" s="14">
        <v>38973</v>
      </c>
      <c r="F376" s="14">
        <v>38973</v>
      </c>
      <c r="G376" s="14">
        <v>38973</v>
      </c>
      <c r="H376" s="14">
        <v>38973</v>
      </c>
      <c r="I376" s="14">
        <v>38973</v>
      </c>
      <c r="J376" s="14">
        <f t="shared" si="15"/>
        <v>194865</v>
      </c>
    </row>
    <row r="377" spans="1:10" ht="15" x14ac:dyDescent="0.2">
      <c r="A377" s="20" t="s">
        <v>959</v>
      </c>
      <c r="B377" s="12">
        <v>716</v>
      </c>
      <c r="C377" s="13" t="s">
        <v>960</v>
      </c>
      <c r="D377" s="13" t="s">
        <v>961</v>
      </c>
      <c r="E377" s="14">
        <v>5621</v>
      </c>
      <c r="F377" s="14">
        <v>5621</v>
      </c>
      <c r="G377" s="14">
        <v>5621</v>
      </c>
      <c r="H377" s="14">
        <v>5621</v>
      </c>
      <c r="I377" s="14">
        <v>5621</v>
      </c>
      <c r="J377" s="14">
        <f t="shared" si="15"/>
        <v>28105</v>
      </c>
    </row>
    <row r="378" spans="1:10" ht="15" x14ac:dyDescent="0.2">
      <c r="A378" s="20" t="s">
        <v>962</v>
      </c>
      <c r="B378" s="12">
        <v>717</v>
      </c>
      <c r="C378" s="13" t="s">
        <v>963</v>
      </c>
      <c r="D378" s="13" t="s">
        <v>864</v>
      </c>
      <c r="E378" s="14">
        <v>15770</v>
      </c>
      <c r="F378" s="14">
        <v>15365</v>
      </c>
      <c r="G378" s="14">
        <v>14960</v>
      </c>
      <c r="H378" s="14">
        <v>14555</v>
      </c>
      <c r="I378" s="14">
        <v>14149</v>
      </c>
      <c r="J378" s="14">
        <f t="shared" si="15"/>
        <v>74799</v>
      </c>
    </row>
    <row r="379" spans="1:10" ht="15" x14ac:dyDescent="0.2">
      <c r="A379" s="20" t="s">
        <v>964</v>
      </c>
      <c r="B379" s="12">
        <v>719</v>
      </c>
      <c r="C379" s="13" t="s">
        <v>965</v>
      </c>
      <c r="D379" s="13" t="s">
        <v>432</v>
      </c>
      <c r="E379" s="14">
        <v>187</v>
      </c>
      <c r="F379" s="14">
        <v>187</v>
      </c>
      <c r="G379" s="14">
        <v>187</v>
      </c>
      <c r="H379" s="14">
        <v>187</v>
      </c>
      <c r="I379" s="14">
        <v>187</v>
      </c>
      <c r="J379" s="14">
        <f t="shared" si="15"/>
        <v>935</v>
      </c>
    </row>
    <row r="380" spans="1:10" ht="15" x14ac:dyDescent="0.2">
      <c r="A380" s="20" t="s">
        <v>966</v>
      </c>
      <c r="B380" s="12">
        <v>720</v>
      </c>
      <c r="C380" s="13" t="s">
        <v>967</v>
      </c>
      <c r="D380" s="13" t="s">
        <v>432</v>
      </c>
      <c r="E380" s="14">
        <v>247</v>
      </c>
      <c r="F380" s="14">
        <v>247</v>
      </c>
      <c r="G380" s="14">
        <v>247</v>
      </c>
      <c r="H380" s="14">
        <v>247</v>
      </c>
      <c r="I380" s="14">
        <v>247</v>
      </c>
      <c r="J380" s="14">
        <f t="shared" si="15"/>
        <v>1235</v>
      </c>
    </row>
    <row r="381" spans="1:10" ht="15" x14ac:dyDescent="0.2">
      <c r="A381" s="20" t="s">
        <v>968</v>
      </c>
      <c r="B381" s="12">
        <v>722</v>
      </c>
      <c r="C381" s="13" t="s">
        <v>969</v>
      </c>
      <c r="D381" s="13" t="s">
        <v>970</v>
      </c>
      <c r="E381" s="14">
        <v>2170</v>
      </c>
      <c r="F381" s="14">
        <v>2170</v>
      </c>
      <c r="G381" s="14">
        <v>2170</v>
      </c>
      <c r="H381" s="14">
        <v>2170</v>
      </c>
      <c r="I381" s="14">
        <v>2170</v>
      </c>
      <c r="J381" s="14">
        <f t="shared" si="15"/>
        <v>10850</v>
      </c>
    </row>
    <row r="382" spans="1:10" ht="15" x14ac:dyDescent="0.2">
      <c r="A382" s="20" t="s">
        <v>971</v>
      </c>
      <c r="B382" s="12">
        <v>723</v>
      </c>
      <c r="C382" s="13" t="s">
        <v>972</v>
      </c>
      <c r="D382" s="13" t="s">
        <v>970</v>
      </c>
      <c r="E382" s="14">
        <v>48</v>
      </c>
      <c r="F382" s="14">
        <v>48</v>
      </c>
      <c r="G382" s="14">
        <v>48</v>
      </c>
      <c r="H382" s="14">
        <v>48</v>
      </c>
      <c r="I382" s="14">
        <v>48</v>
      </c>
      <c r="J382" s="14">
        <f t="shared" si="15"/>
        <v>240</v>
      </c>
    </row>
    <row r="383" spans="1:10" ht="15" x14ac:dyDescent="0.2">
      <c r="A383" s="20" t="s">
        <v>973</v>
      </c>
      <c r="B383" s="12">
        <v>724</v>
      </c>
      <c r="C383" s="13" t="s">
        <v>974</v>
      </c>
      <c r="D383" s="13" t="s">
        <v>970</v>
      </c>
      <c r="E383" s="14">
        <v>76</v>
      </c>
      <c r="F383" s="14">
        <v>76</v>
      </c>
      <c r="G383" s="14">
        <v>76</v>
      </c>
      <c r="H383" s="14">
        <v>76</v>
      </c>
      <c r="I383" s="14">
        <v>76</v>
      </c>
      <c r="J383" s="14">
        <f t="shared" si="15"/>
        <v>380</v>
      </c>
    </row>
    <row r="384" spans="1:10" ht="15" x14ac:dyDescent="0.2">
      <c r="A384" s="20" t="s">
        <v>975</v>
      </c>
      <c r="B384" s="12">
        <v>725</v>
      </c>
      <c r="C384" s="13" t="s">
        <v>976</v>
      </c>
      <c r="D384" s="13" t="s">
        <v>264</v>
      </c>
      <c r="E384" s="14">
        <v>69</v>
      </c>
      <c r="F384" s="14">
        <v>69</v>
      </c>
      <c r="G384" s="14">
        <v>69</v>
      </c>
      <c r="H384" s="14">
        <v>69</v>
      </c>
      <c r="I384" s="14">
        <v>69</v>
      </c>
      <c r="J384" s="14">
        <f t="shared" si="15"/>
        <v>345</v>
      </c>
    </row>
    <row r="385" spans="1:10" ht="15" x14ac:dyDescent="0.2">
      <c r="A385" s="20" t="s">
        <v>977</v>
      </c>
      <c r="B385" s="12">
        <v>728</v>
      </c>
      <c r="C385" s="13" t="s">
        <v>978</v>
      </c>
      <c r="D385" s="13" t="s">
        <v>978</v>
      </c>
      <c r="E385" s="14">
        <v>5494</v>
      </c>
      <c r="F385" s="14">
        <v>5494</v>
      </c>
      <c r="G385" s="14">
        <v>5494</v>
      </c>
      <c r="H385" s="14">
        <v>5494</v>
      </c>
      <c r="I385" s="14">
        <v>5494</v>
      </c>
      <c r="J385" s="14">
        <f t="shared" si="15"/>
        <v>27470</v>
      </c>
    </row>
    <row r="386" spans="1:10" ht="15" x14ac:dyDescent="0.2">
      <c r="A386" s="20" t="s">
        <v>979</v>
      </c>
      <c r="B386" s="12">
        <v>729</v>
      </c>
      <c r="C386" s="13" t="s">
        <v>980</v>
      </c>
      <c r="D386" s="13" t="s">
        <v>771</v>
      </c>
      <c r="E386" s="14">
        <v>8093</v>
      </c>
      <c r="F386" s="14">
        <v>8093</v>
      </c>
      <c r="G386" s="14">
        <v>8093</v>
      </c>
      <c r="H386" s="14">
        <v>8093</v>
      </c>
      <c r="I386" s="14">
        <v>8093</v>
      </c>
      <c r="J386" s="14">
        <f t="shared" si="15"/>
        <v>40465</v>
      </c>
    </row>
    <row r="387" spans="1:10" ht="15" x14ac:dyDescent="0.2">
      <c r="A387" s="20" t="s">
        <v>981</v>
      </c>
      <c r="B387" s="12">
        <v>732</v>
      </c>
      <c r="C387" s="13" t="s">
        <v>982</v>
      </c>
      <c r="D387" s="13" t="s">
        <v>760</v>
      </c>
      <c r="E387" s="14">
        <v>14750</v>
      </c>
      <c r="F387" s="14">
        <v>14750</v>
      </c>
      <c r="G387" s="14">
        <v>14750</v>
      </c>
      <c r="H387" s="14">
        <v>14750</v>
      </c>
      <c r="I387" s="14">
        <v>14750</v>
      </c>
      <c r="J387" s="14">
        <f t="shared" si="15"/>
        <v>73750</v>
      </c>
    </row>
    <row r="388" spans="1:10" ht="15" x14ac:dyDescent="0.2">
      <c r="A388" s="20" t="s">
        <v>983</v>
      </c>
      <c r="B388" s="12">
        <v>736</v>
      </c>
      <c r="C388" s="13" t="s">
        <v>776</v>
      </c>
      <c r="D388" s="13" t="s">
        <v>776</v>
      </c>
      <c r="E388" s="14">
        <v>10632</v>
      </c>
      <c r="F388" s="14">
        <v>10632</v>
      </c>
      <c r="G388" s="14">
        <v>10632</v>
      </c>
      <c r="H388" s="14">
        <v>10632</v>
      </c>
      <c r="I388" s="14">
        <v>10632</v>
      </c>
      <c r="J388" s="14">
        <f t="shared" si="15"/>
        <v>53160</v>
      </c>
    </row>
    <row r="389" spans="1:10" ht="15" x14ac:dyDescent="0.2">
      <c r="A389" s="20" t="s">
        <v>984</v>
      </c>
      <c r="B389" s="12">
        <v>744</v>
      </c>
      <c r="C389" s="13" t="s">
        <v>985</v>
      </c>
      <c r="D389" s="13" t="s">
        <v>427</v>
      </c>
      <c r="E389" s="14">
        <v>657</v>
      </c>
      <c r="F389" s="14">
        <v>657</v>
      </c>
      <c r="G389" s="14">
        <v>657</v>
      </c>
      <c r="H389" s="14">
        <v>657</v>
      </c>
      <c r="I389" s="14">
        <v>657</v>
      </c>
      <c r="J389" s="14">
        <f t="shared" si="15"/>
        <v>3285</v>
      </c>
    </row>
    <row r="390" spans="1:10" ht="15" x14ac:dyDescent="0.2">
      <c r="A390" s="20" t="s">
        <v>986</v>
      </c>
      <c r="B390" s="12">
        <v>752</v>
      </c>
      <c r="C390" s="13" t="s">
        <v>987</v>
      </c>
      <c r="D390" s="13" t="s">
        <v>988</v>
      </c>
      <c r="E390" s="14">
        <v>2008</v>
      </c>
      <c r="F390" s="14">
        <v>2008</v>
      </c>
      <c r="G390" s="14">
        <v>2008</v>
      </c>
      <c r="H390" s="14">
        <v>2008</v>
      </c>
      <c r="I390" s="14">
        <v>2008</v>
      </c>
      <c r="J390" s="14">
        <f t="shared" si="15"/>
        <v>10040</v>
      </c>
    </row>
    <row r="391" spans="1:10" ht="15" x14ac:dyDescent="0.2">
      <c r="A391" s="20" t="s">
        <v>989</v>
      </c>
      <c r="B391" s="12">
        <v>754</v>
      </c>
      <c r="C391" s="13" t="s">
        <v>990</v>
      </c>
      <c r="D391" s="13" t="s">
        <v>991</v>
      </c>
      <c r="E391" s="14">
        <v>2492</v>
      </c>
      <c r="F391" s="14">
        <v>2428</v>
      </c>
      <c r="G391" s="14">
        <v>2364</v>
      </c>
      <c r="H391" s="14">
        <v>2299</v>
      </c>
      <c r="I391" s="14">
        <v>2235</v>
      </c>
      <c r="J391" s="14">
        <f t="shared" si="15"/>
        <v>11818</v>
      </c>
    </row>
    <row r="392" spans="1:10" ht="15" x14ac:dyDescent="0.2">
      <c r="A392" s="20" t="s">
        <v>992</v>
      </c>
      <c r="B392" s="12">
        <v>759</v>
      </c>
      <c r="C392" s="13" t="s">
        <v>993</v>
      </c>
      <c r="D392" s="13" t="s">
        <v>364</v>
      </c>
      <c r="E392" s="14">
        <v>30</v>
      </c>
      <c r="F392" s="14">
        <v>30</v>
      </c>
      <c r="G392" s="14">
        <v>30</v>
      </c>
      <c r="H392" s="14">
        <v>30</v>
      </c>
      <c r="I392" s="14">
        <v>30</v>
      </c>
      <c r="J392" s="14">
        <f t="shared" si="15"/>
        <v>150</v>
      </c>
    </row>
    <row r="393" spans="1:10" ht="15" x14ac:dyDescent="0.2">
      <c r="A393" s="20" t="s">
        <v>997</v>
      </c>
      <c r="B393" s="12">
        <v>769</v>
      </c>
      <c r="C393" s="13" t="s">
        <v>998</v>
      </c>
      <c r="D393" s="13" t="s">
        <v>122</v>
      </c>
      <c r="E393" s="14">
        <v>0</v>
      </c>
      <c r="F393" s="14">
        <v>0</v>
      </c>
      <c r="G393" s="14">
        <v>0</v>
      </c>
      <c r="H393" s="14">
        <v>0</v>
      </c>
      <c r="I393" s="14">
        <v>0</v>
      </c>
      <c r="J393" s="14">
        <f t="shared" si="15"/>
        <v>0</v>
      </c>
    </row>
    <row r="394" spans="1:10" ht="15" x14ac:dyDescent="0.2">
      <c r="A394" s="20" t="s">
        <v>1001</v>
      </c>
      <c r="B394" s="12">
        <v>770</v>
      </c>
      <c r="C394" s="13" t="s">
        <v>1002</v>
      </c>
      <c r="D394" s="13" t="s">
        <v>1003</v>
      </c>
      <c r="E394" s="14">
        <v>6795</v>
      </c>
      <c r="F394" s="14">
        <v>6620</v>
      </c>
      <c r="G394" s="14">
        <v>6446</v>
      </c>
      <c r="H394" s="14">
        <v>6271</v>
      </c>
      <c r="I394" s="14">
        <v>6097</v>
      </c>
      <c r="J394" s="14">
        <f t="shared" ref="J394:J425" si="16">SUM(E394:I394)</f>
        <v>32229</v>
      </c>
    </row>
    <row r="395" spans="1:10" ht="15" x14ac:dyDescent="0.2">
      <c r="A395" s="20" t="s">
        <v>1004</v>
      </c>
      <c r="B395" s="12">
        <v>772</v>
      </c>
      <c r="C395" s="13" t="s">
        <v>1005</v>
      </c>
      <c r="D395" s="13" t="s">
        <v>589</v>
      </c>
      <c r="E395" s="14">
        <v>52257</v>
      </c>
      <c r="F395" s="14">
        <v>50914</v>
      </c>
      <c r="G395" s="14">
        <v>49571</v>
      </c>
      <c r="H395" s="14">
        <v>48228</v>
      </c>
      <c r="I395" s="14">
        <v>46885</v>
      </c>
      <c r="J395" s="14">
        <f t="shared" si="16"/>
        <v>247855</v>
      </c>
    </row>
    <row r="396" spans="1:10" ht="15" x14ac:dyDescent="0.2">
      <c r="A396" s="20" t="s">
        <v>1006</v>
      </c>
      <c r="B396" s="12">
        <v>775</v>
      </c>
      <c r="C396" s="13" t="s">
        <v>1007</v>
      </c>
      <c r="D396" s="13" t="s">
        <v>1008</v>
      </c>
      <c r="E396" s="14">
        <v>3365</v>
      </c>
      <c r="F396" s="14">
        <v>3278</v>
      </c>
      <c r="G396" s="14">
        <v>3192</v>
      </c>
      <c r="H396" s="14">
        <v>3105</v>
      </c>
      <c r="I396" s="14">
        <v>3019</v>
      </c>
      <c r="J396" s="14">
        <f t="shared" si="16"/>
        <v>15959</v>
      </c>
    </row>
    <row r="397" spans="1:10" ht="15" x14ac:dyDescent="0.2">
      <c r="A397" s="20" t="s">
        <v>1009</v>
      </c>
      <c r="B397" s="12">
        <v>777</v>
      </c>
      <c r="C397" s="13" t="s">
        <v>1010</v>
      </c>
      <c r="D397" s="13" t="s">
        <v>1011</v>
      </c>
      <c r="E397" s="14">
        <v>328</v>
      </c>
      <c r="F397" s="14">
        <v>328</v>
      </c>
      <c r="G397" s="14">
        <v>328</v>
      </c>
      <c r="H397" s="14">
        <v>328</v>
      </c>
      <c r="I397" s="14">
        <v>328</v>
      </c>
      <c r="J397" s="14">
        <f t="shared" si="16"/>
        <v>1640</v>
      </c>
    </row>
    <row r="398" spans="1:10" ht="15" x14ac:dyDescent="0.2">
      <c r="A398" s="20" t="s">
        <v>1014</v>
      </c>
      <c r="B398" s="12">
        <v>781</v>
      </c>
      <c r="C398" s="13" t="s">
        <v>1015</v>
      </c>
      <c r="D398" s="13" t="s">
        <v>427</v>
      </c>
      <c r="E398" s="14">
        <v>35094</v>
      </c>
      <c r="F398" s="14">
        <v>34192</v>
      </c>
      <c r="G398" s="14">
        <v>33290</v>
      </c>
      <c r="H398" s="14">
        <v>32389</v>
      </c>
      <c r="I398" s="14">
        <v>31487</v>
      </c>
      <c r="J398" s="14">
        <f t="shared" si="16"/>
        <v>166452</v>
      </c>
    </row>
    <row r="399" spans="1:10" ht="15" x14ac:dyDescent="0.2">
      <c r="A399" s="20" t="s">
        <v>1016</v>
      </c>
      <c r="B399" s="12">
        <v>784</v>
      </c>
      <c r="C399" s="13" t="s">
        <v>1017</v>
      </c>
      <c r="D399" s="13" t="s">
        <v>213</v>
      </c>
      <c r="E399" s="14">
        <v>1074</v>
      </c>
      <c r="F399" s="14">
        <v>1074</v>
      </c>
      <c r="G399" s="14">
        <v>1074</v>
      </c>
      <c r="H399" s="14">
        <v>1074</v>
      </c>
      <c r="I399" s="14">
        <v>1074</v>
      </c>
      <c r="J399" s="14">
        <f t="shared" si="16"/>
        <v>5370</v>
      </c>
    </row>
    <row r="400" spans="1:10" ht="15" x14ac:dyDescent="0.2">
      <c r="A400" s="20" t="s">
        <v>1020</v>
      </c>
      <c r="B400" s="12">
        <v>790</v>
      </c>
      <c r="C400" s="13" t="s">
        <v>1021</v>
      </c>
      <c r="D400" s="13" t="s">
        <v>1022</v>
      </c>
      <c r="E400" s="14">
        <v>16183</v>
      </c>
      <c r="F400" s="14">
        <v>15767</v>
      </c>
      <c r="G400" s="14">
        <v>15351</v>
      </c>
      <c r="H400" s="14">
        <v>14936</v>
      </c>
      <c r="I400" s="14">
        <v>14520</v>
      </c>
      <c r="J400" s="14">
        <f t="shared" si="16"/>
        <v>76757</v>
      </c>
    </row>
    <row r="401" spans="1:10" ht="15" x14ac:dyDescent="0.2">
      <c r="A401" s="20" t="s">
        <v>1023</v>
      </c>
      <c r="B401" s="12">
        <v>791</v>
      </c>
      <c r="C401" s="13" t="s">
        <v>1024</v>
      </c>
      <c r="D401" s="13" t="s">
        <v>1025</v>
      </c>
      <c r="E401" s="14">
        <v>4588</v>
      </c>
      <c r="F401" s="14">
        <v>4588</v>
      </c>
      <c r="G401" s="14">
        <v>4588</v>
      </c>
      <c r="H401" s="14">
        <v>4588</v>
      </c>
      <c r="I401" s="14">
        <v>4588</v>
      </c>
      <c r="J401" s="14">
        <f t="shared" si="16"/>
        <v>22940</v>
      </c>
    </row>
    <row r="402" spans="1:10" ht="15" x14ac:dyDescent="0.2">
      <c r="A402" s="20" t="s">
        <v>1026</v>
      </c>
      <c r="B402" s="12">
        <v>795</v>
      </c>
      <c r="C402" s="13" t="s">
        <v>1027</v>
      </c>
      <c r="D402" s="13" t="s">
        <v>1027</v>
      </c>
      <c r="E402" s="14">
        <v>4202</v>
      </c>
      <c r="F402" s="14">
        <v>4202</v>
      </c>
      <c r="G402" s="14">
        <v>4202</v>
      </c>
      <c r="H402" s="14">
        <v>4202</v>
      </c>
      <c r="I402" s="14">
        <v>4202</v>
      </c>
      <c r="J402" s="14">
        <f t="shared" si="16"/>
        <v>21010</v>
      </c>
    </row>
    <row r="403" spans="1:10" ht="15" x14ac:dyDescent="0.2">
      <c r="A403" s="20" t="s">
        <v>1030</v>
      </c>
      <c r="B403" s="12">
        <v>820</v>
      </c>
      <c r="C403" s="13" t="s">
        <v>1031</v>
      </c>
      <c r="D403" s="13" t="s">
        <v>113</v>
      </c>
      <c r="E403" s="14">
        <v>304</v>
      </c>
      <c r="F403" s="14">
        <v>304</v>
      </c>
      <c r="G403" s="14">
        <v>304</v>
      </c>
      <c r="H403" s="14">
        <v>304</v>
      </c>
      <c r="I403" s="14">
        <v>304</v>
      </c>
      <c r="J403" s="14">
        <f t="shared" si="16"/>
        <v>1520</v>
      </c>
    </row>
    <row r="404" spans="1:10" ht="15" x14ac:dyDescent="0.2">
      <c r="A404" s="20" t="s">
        <v>1032</v>
      </c>
      <c r="B404" s="12">
        <v>823</v>
      </c>
      <c r="C404" s="13" t="s">
        <v>1033</v>
      </c>
      <c r="D404" s="13" t="s">
        <v>268</v>
      </c>
      <c r="E404" s="14">
        <v>947</v>
      </c>
      <c r="F404" s="14">
        <v>947</v>
      </c>
      <c r="G404" s="14">
        <v>947</v>
      </c>
      <c r="H404" s="14">
        <v>947</v>
      </c>
      <c r="I404" s="14">
        <v>947</v>
      </c>
      <c r="J404" s="14">
        <f t="shared" si="16"/>
        <v>4735</v>
      </c>
    </row>
    <row r="405" spans="1:10" ht="15" x14ac:dyDescent="0.2">
      <c r="A405" s="20" t="s">
        <v>1034</v>
      </c>
      <c r="B405" s="12">
        <v>824</v>
      </c>
      <c r="C405" s="13" t="s">
        <v>1035</v>
      </c>
      <c r="D405" s="13" t="s">
        <v>268</v>
      </c>
      <c r="E405" s="14">
        <v>800</v>
      </c>
      <c r="F405" s="14">
        <v>800</v>
      </c>
      <c r="G405" s="14">
        <v>800</v>
      </c>
      <c r="H405" s="14">
        <v>800</v>
      </c>
      <c r="I405" s="14">
        <v>800</v>
      </c>
      <c r="J405" s="14">
        <f t="shared" si="16"/>
        <v>4000</v>
      </c>
    </row>
    <row r="406" spans="1:10" ht="15" x14ac:dyDescent="0.2">
      <c r="A406" s="20" t="s">
        <v>1039</v>
      </c>
      <c r="B406" s="12">
        <v>831</v>
      </c>
      <c r="C406" s="13" t="s">
        <v>1040</v>
      </c>
      <c r="D406" s="13" t="s">
        <v>871</v>
      </c>
      <c r="E406" s="14">
        <v>189</v>
      </c>
      <c r="F406" s="14">
        <v>189</v>
      </c>
      <c r="G406" s="14">
        <v>189</v>
      </c>
      <c r="H406" s="14">
        <v>189</v>
      </c>
      <c r="I406" s="14">
        <v>189</v>
      </c>
      <c r="J406" s="14">
        <f t="shared" si="16"/>
        <v>945</v>
      </c>
    </row>
    <row r="407" spans="1:10" ht="15" x14ac:dyDescent="0.2">
      <c r="A407" s="20" t="s">
        <v>1041</v>
      </c>
      <c r="B407" s="12">
        <v>832</v>
      </c>
      <c r="C407" s="13" t="s">
        <v>1042</v>
      </c>
      <c r="D407" s="13" t="s">
        <v>996</v>
      </c>
      <c r="E407" s="14">
        <v>141</v>
      </c>
      <c r="F407" s="14">
        <v>141</v>
      </c>
      <c r="G407" s="14">
        <v>141</v>
      </c>
      <c r="H407" s="14">
        <v>141</v>
      </c>
      <c r="I407" s="14">
        <v>141</v>
      </c>
      <c r="J407" s="14">
        <f t="shared" si="16"/>
        <v>705</v>
      </c>
    </row>
    <row r="408" spans="1:10" ht="15" x14ac:dyDescent="0.2">
      <c r="A408" s="20" t="s">
        <v>1043</v>
      </c>
      <c r="B408" s="12">
        <v>835</v>
      </c>
      <c r="C408" s="13" t="s">
        <v>1044</v>
      </c>
      <c r="D408" s="13" t="s">
        <v>853</v>
      </c>
      <c r="E408" s="14">
        <v>10</v>
      </c>
      <c r="F408" s="14">
        <v>10</v>
      </c>
      <c r="G408" s="14">
        <v>10</v>
      </c>
      <c r="H408" s="14">
        <v>10</v>
      </c>
      <c r="I408" s="14">
        <v>10</v>
      </c>
      <c r="J408" s="14">
        <f t="shared" si="16"/>
        <v>50</v>
      </c>
    </row>
    <row r="409" spans="1:10" ht="15" x14ac:dyDescent="0.2">
      <c r="A409" s="20" t="s">
        <v>1045</v>
      </c>
      <c r="B409" s="12">
        <v>836</v>
      </c>
      <c r="C409" s="13" t="s">
        <v>1046</v>
      </c>
      <c r="D409" s="13" t="s">
        <v>853</v>
      </c>
      <c r="E409" s="14">
        <v>4</v>
      </c>
      <c r="F409" s="14">
        <v>4</v>
      </c>
      <c r="G409" s="14">
        <v>4</v>
      </c>
      <c r="H409" s="14">
        <v>4</v>
      </c>
      <c r="I409" s="14">
        <v>4</v>
      </c>
      <c r="J409" s="14">
        <f t="shared" si="16"/>
        <v>20</v>
      </c>
    </row>
    <row r="410" spans="1:10" ht="15" x14ac:dyDescent="0.2">
      <c r="A410" s="20" t="s">
        <v>1047</v>
      </c>
      <c r="B410" s="12">
        <v>846</v>
      </c>
      <c r="C410" s="13" t="s">
        <v>1048</v>
      </c>
      <c r="D410" s="13" t="s">
        <v>1049</v>
      </c>
      <c r="E410" s="14">
        <v>2435</v>
      </c>
      <c r="F410" s="14">
        <v>2435</v>
      </c>
      <c r="G410" s="14">
        <v>2435</v>
      </c>
      <c r="H410" s="14">
        <v>2435</v>
      </c>
      <c r="I410" s="14">
        <v>2435</v>
      </c>
      <c r="J410" s="14">
        <f t="shared" si="16"/>
        <v>12175</v>
      </c>
    </row>
    <row r="411" spans="1:10" ht="15" x14ac:dyDescent="0.2">
      <c r="A411" s="20" t="s">
        <v>1050</v>
      </c>
      <c r="B411" s="12">
        <v>848</v>
      </c>
      <c r="C411" s="13" t="s">
        <v>1051</v>
      </c>
      <c r="D411" s="13" t="s">
        <v>264</v>
      </c>
      <c r="E411" s="14">
        <v>0</v>
      </c>
      <c r="F411" s="14">
        <v>0</v>
      </c>
      <c r="G411" s="14">
        <v>0</v>
      </c>
      <c r="H411" s="14">
        <v>0</v>
      </c>
      <c r="I411" s="14">
        <v>0</v>
      </c>
      <c r="J411" s="14">
        <f t="shared" si="16"/>
        <v>0</v>
      </c>
    </row>
    <row r="412" spans="1:10" ht="15" x14ac:dyDescent="0.2">
      <c r="A412" s="20" t="s">
        <v>1054</v>
      </c>
      <c r="B412" s="12">
        <v>850</v>
      </c>
      <c r="C412" s="13" t="s">
        <v>1055</v>
      </c>
      <c r="D412" s="13" t="s">
        <v>1055</v>
      </c>
      <c r="E412" s="14">
        <v>6305</v>
      </c>
      <c r="F412" s="14">
        <v>6305</v>
      </c>
      <c r="G412" s="14">
        <v>6305</v>
      </c>
      <c r="H412" s="14">
        <v>6305</v>
      </c>
      <c r="I412" s="14">
        <v>6305</v>
      </c>
      <c r="J412" s="14">
        <f t="shared" si="16"/>
        <v>31525</v>
      </c>
    </row>
    <row r="413" spans="1:10" ht="15" x14ac:dyDescent="0.2">
      <c r="A413" s="20" t="s">
        <v>1056</v>
      </c>
      <c r="B413" s="12">
        <v>851</v>
      </c>
      <c r="C413" s="13" t="s">
        <v>1057</v>
      </c>
      <c r="D413" s="13" t="s">
        <v>57</v>
      </c>
      <c r="E413" s="14">
        <v>9577</v>
      </c>
      <c r="F413" s="14">
        <v>9331</v>
      </c>
      <c r="G413" s="14">
        <v>9084</v>
      </c>
      <c r="H413" s="14">
        <v>8838</v>
      </c>
      <c r="I413" s="14">
        <v>8592</v>
      </c>
      <c r="J413" s="14">
        <f t="shared" si="16"/>
        <v>45422</v>
      </c>
    </row>
    <row r="414" spans="1:10" ht="15" x14ac:dyDescent="0.2">
      <c r="A414" s="20" t="s">
        <v>1058</v>
      </c>
      <c r="B414" s="12">
        <v>854</v>
      </c>
      <c r="C414" s="13" t="s">
        <v>1059</v>
      </c>
      <c r="D414" s="13" t="s">
        <v>213</v>
      </c>
      <c r="E414" s="14">
        <v>307</v>
      </c>
      <c r="F414" s="14">
        <v>307</v>
      </c>
      <c r="G414" s="14">
        <v>307</v>
      </c>
      <c r="H414" s="14">
        <v>307</v>
      </c>
      <c r="I414" s="14">
        <v>307</v>
      </c>
      <c r="J414" s="14">
        <f t="shared" si="16"/>
        <v>1535</v>
      </c>
    </row>
    <row r="415" spans="1:10" ht="15" x14ac:dyDescent="0.2">
      <c r="A415" s="20" t="s">
        <v>1060</v>
      </c>
      <c r="B415" s="12">
        <v>855</v>
      </c>
      <c r="C415" s="13" t="s">
        <v>1061</v>
      </c>
      <c r="D415" s="13" t="s">
        <v>213</v>
      </c>
      <c r="E415" s="14">
        <v>1022</v>
      </c>
      <c r="F415" s="14">
        <v>1022</v>
      </c>
      <c r="G415" s="14">
        <v>1022</v>
      </c>
      <c r="H415" s="14">
        <v>1022</v>
      </c>
      <c r="I415" s="14">
        <v>1022</v>
      </c>
      <c r="J415" s="14">
        <f t="shared" si="16"/>
        <v>5110</v>
      </c>
    </row>
    <row r="416" spans="1:10" ht="15" x14ac:dyDescent="0.2">
      <c r="A416" s="20" t="s">
        <v>1062</v>
      </c>
      <c r="B416" s="12">
        <v>858</v>
      </c>
      <c r="C416" s="13" t="s">
        <v>1063</v>
      </c>
      <c r="D416" s="13" t="s">
        <v>364</v>
      </c>
      <c r="E416" s="14">
        <v>11</v>
      </c>
      <c r="F416" s="14">
        <v>11</v>
      </c>
      <c r="G416" s="14">
        <v>11</v>
      </c>
      <c r="H416" s="14">
        <v>11</v>
      </c>
      <c r="I416" s="14">
        <v>11</v>
      </c>
      <c r="J416" s="14">
        <f t="shared" si="16"/>
        <v>55</v>
      </c>
    </row>
    <row r="417" spans="1:10" ht="15" x14ac:dyDescent="0.2">
      <c r="A417" s="20" t="s">
        <v>1064</v>
      </c>
      <c r="B417" s="12">
        <v>859</v>
      </c>
      <c r="C417" s="13" t="s">
        <v>1065</v>
      </c>
      <c r="D417" s="13" t="s">
        <v>1066</v>
      </c>
      <c r="E417" s="14">
        <v>3959</v>
      </c>
      <c r="F417" s="14">
        <v>3959</v>
      </c>
      <c r="G417" s="14">
        <v>3959</v>
      </c>
      <c r="H417" s="14">
        <v>3959</v>
      </c>
      <c r="I417" s="14">
        <v>3959</v>
      </c>
      <c r="J417" s="14">
        <f t="shared" si="16"/>
        <v>19795</v>
      </c>
    </row>
    <row r="418" spans="1:10" ht="15" x14ac:dyDescent="0.2">
      <c r="A418" s="20" t="s">
        <v>1067</v>
      </c>
      <c r="B418" s="12">
        <v>860</v>
      </c>
      <c r="C418" s="13" t="s">
        <v>1068</v>
      </c>
      <c r="D418" s="13" t="s">
        <v>1066</v>
      </c>
      <c r="E418" s="14">
        <v>222</v>
      </c>
      <c r="F418" s="14">
        <v>222</v>
      </c>
      <c r="G418" s="14">
        <v>222</v>
      </c>
      <c r="H418" s="14">
        <v>222</v>
      </c>
      <c r="I418" s="14">
        <v>222</v>
      </c>
      <c r="J418" s="14">
        <f t="shared" si="16"/>
        <v>1110</v>
      </c>
    </row>
    <row r="419" spans="1:10" ht="15" x14ac:dyDescent="0.2">
      <c r="A419" s="20" t="s">
        <v>150</v>
      </c>
      <c r="B419" s="12">
        <v>201625</v>
      </c>
      <c r="C419" s="13" t="s">
        <v>151</v>
      </c>
      <c r="D419" s="13" t="s">
        <v>152</v>
      </c>
      <c r="E419" s="14">
        <v>2868</v>
      </c>
      <c r="F419" s="14">
        <v>2868</v>
      </c>
      <c r="G419" s="14">
        <v>2868</v>
      </c>
      <c r="H419" s="14">
        <v>2868</v>
      </c>
      <c r="I419" s="14">
        <v>2868</v>
      </c>
      <c r="J419" s="14">
        <f t="shared" si="16"/>
        <v>14340</v>
      </c>
    </row>
    <row r="420" spans="1:10" ht="15" x14ac:dyDescent="0.2">
      <c r="A420" s="20" t="s">
        <v>153</v>
      </c>
      <c r="B420" s="12">
        <v>201843</v>
      </c>
      <c r="C420" s="13" t="s">
        <v>154</v>
      </c>
      <c r="D420" s="13" t="s">
        <v>155</v>
      </c>
      <c r="E420" s="14">
        <v>18465</v>
      </c>
      <c r="F420" s="14">
        <v>18465</v>
      </c>
      <c r="G420" s="14">
        <v>18465</v>
      </c>
      <c r="H420" s="14">
        <v>18465</v>
      </c>
      <c r="I420" s="14">
        <v>18465</v>
      </c>
      <c r="J420" s="14">
        <f t="shared" si="16"/>
        <v>92325</v>
      </c>
    </row>
    <row r="421" spans="1:10" ht="15" x14ac:dyDescent="0.2">
      <c r="A421" s="20" t="s">
        <v>160</v>
      </c>
      <c r="B421" s="12">
        <v>202298</v>
      </c>
      <c r="C421" s="13" t="s">
        <v>161</v>
      </c>
      <c r="D421" s="13" t="s">
        <v>162</v>
      </c>
      <c r="E421" s="14">
        <v>485</v>
      </c>
      <c r="F421" s="14">
        <v>485</v>
      </c>
      <c r="G421" s="14">
        <v>485</v>
      </c>
      <c r="H421" s="14">
        <v>485</v>
      </c>
      <c r="I421" s="14">
        <v>485</v>
      </c>
      <c r="J421" s="14">
        <f t="shared" si="16"/>
        <v>2425</v>
      </c>
    </row>
    <row r="422" spans="1:10" ht="15" x14ac:dyDescent="0.2">
      <c r="A422" s="20" t="s">
        <v>163</v>
      </c>
      <c r="B422" s="12">
        <v>202713</v>
      </c>
      <c r="C422" s="13" t="s">
        <v>164</v>
      </c>
      <c r="D422" s="13" t="s">
        <v>165</v>
      </c>
      <c r="E422" s="14">
        <v>61198</v>
      </c>
      <c r="F422" s="14">
        <v>59625</v>
      </c>
      <c r="G422" s="14">
        <v>58053</v>
      </c>
      <c r="H422" s="14">
        <v>56480</v>
      </c>
      <c r="I422" s="14">
        <v>54908</v>
      </c>
      <c r="J422" s="14">
        <f t="shared" si="16"/>
        <v>290264</v>
      </c>
    </row>
    <row r="423" spans="1:10" ht="15" x14ac:dyDescent="0.2">
      <c r="A423" s="20" t="s">
        <v>166</v>
      </c>
      <c r="B423" s="12">
        <v>202805</v>
      </c>
      <c r="C423" s="13" t="s">
        <v>167</v>
      </c>
      <c r="D423" s="13" t="s">
        <v>39</v>
      </c>
      <c r="E423" s="14">
        <v>1624</v>
      </c>
      <c r="F423" s="14">
        <v>1624</v>
      </c>
      <c r="G423" s="14">
        <v>1624</v>
      </c>
      <c r="H423" s="14">
        <v>1624</v>
      </c>
      <c r="I423" s="14">
        <v>1624</v>
      </c>
      <c r="J423" s="14">
        <f t="shared" si="16"/>
        <v>8120</v>
      </c>
    </row>
    <row r="424" spans="1:10" ht="15" x14ac:dyDescent="0.2">
      <c r="A424" s="20" t="s">
        <v>168</v>
      </c>
      <c r="B424" s="12">
        <v>202809</v>
      </c>
      <c r="C424" s="13" t="s">
        <v>169</v>
      </c>
      <c r="D424" s="13" t="s">
        <v>39</v>
      </c>
      <c r="E424" s="14">
        <v>51</v>
      </c>
      <c r="F424" s="14">
        <v>51</v>
      </c>
      <c r="G424" s="14">
        <v>51</v>
      </c>
      <c r="H424" s="14">
        <v>51</v>
      </c>
      <c r="I424" s="14">
        <v>51</v>
      </c>
      <c r="J424" s="14">
        <f t="shared" si="16"/>
        <v>255</v>
      </c>
    </row>
    <row r="425" spans="1:10" ht="15" x14ac:dyDescent="0.2">
      <c r="A425" s="20" t="s">
        <v>170</v>
      </c>
      <c r="B425" s="12">
        <v>202835</v>
      </c>
      <c r="C425" s="13" t="s">
        <v>171</v>
      </c>
      <c r="D425" s="13" t="s">
        <v>172</v>
      </c>
      <c r="E425" s="14">
        <v>2121</v>
      </c>
      <c r="F425" s="14">
        <v>2121</v>
      </c>
      <c r="G425" s="14">
        <v>2121</v>
      </c>
      <c r="H425" s="14">
        <v>2121</v>
      </c>
      <c r="I425" s="14">
        <v>2121</v>
      </c>
      <c r="J425" s="14">
        <f t="shared" si="16"/>
        <v>10605</v>
      </c>
    </row>
    <row r="426" spans="1:10" ht="15" x14ac:dyDescent="0.2">
      <c r="A426" s="20" t="s">
        <v>173</v>
      </c>
      <c r="B426" s="12">
        <v>203005</v>
      </c>
      <c r="C426" s="13" t="s">
        <v>174</v>
      </c>
      <c r="D426" s="13" t="s">
        <v>14</v>
      </c>
      <c r="E426" s="14">
        <v>20</v>
      </c>
      <c r="F426" s="14">
        <v>20</v>
      </c>
      <c r="G426" s="14">
        <v>20</v>
      </c>
      <c r="H426" s="14">
        <v>20</v>
      </c>
      <c r="I426" s="14">
        <v>20</v>
      </c>
      <c r="J426" s="14">
        <f t="shared" ref="J426:J432" si="17">SUM(E426:I426)</f>
        <v>100</v>
      </c>
    </row>
    <row r="427" spans="1:10" ht="15" x14ac:dyDescent="0.2">
      <c r="A427" s="20" t="s">
        <v>175</v>
      </c>
      <c r="B427" s="12">
        <v>203188</v>
      </c>
      <c r="C427" s="13" t="s">
        <v>176</v>
      </c>
      <c r="D427" s="13" t="s">
        <v>177</v>
      </c>
      <c r="E427" s="14">
        <v>3320</v>
      </c>
      <c r="F427" s="14">
        <v>3320</v>
      </c>
      <c r="G427" s="14">
        <v>3320</v>
      </c>
      <c r="H427" s="14">
        <v>3320</v>
      </c>
      <c r="I427" s="14">
        <v>3320</v>
      </c>
      <c r="J427" s="14">
        <f t="shared" si="17"/>
        <v>16600</v>
      </c>
    </row>
    <row r="428" spans="1:10" ht="15" x14ac:dyDescent="0.2">
      <c r="A428" s="20" t="s">
        <v>178</v>
      </c>
      <c r="B428" s="12">
        <v>203201</v>
      </c>
      <c r="C428" s="13" t="s">
        <v>179</v>
      </c>
      <c r="D428" s="13" t="s">
        <v>162</v>
      </c>
      <c r="E428" s="14">
        <v>784</v>
      </c>
      <c r="F428" s="14">
        <v>784</v>
      </c>
      <c r="G428" s="14">
        <v>784</v>
      </c>
      <c r="H428" s="14">
        <v>784</v>
      </c>
      <c r="I428" s="14">
        <v>784</v>
      </c>
      <c r="J428" s="14">
        <f t="shared" si="17"/>
        <v>3920</v>
      </c>
    </row>
    <row r="429" spans="1:10" ht="15" x14ac:dyDescent="0.2">
      <c r="A429" s="20" t="s">
        <v>180</v>
      </c>
      <c r="B429" s="12">
        <v>203399</v>
      </c>
      <c r="C429" s="13" t="s">
        <v>181</v>
      </c>
      <c r="D429" s="13" t="s">
        <v>181</v>
      </c>
      <c r="E429" s="14">
        <v>20803</v>
      </c>
      <c r="F429" s="14">
        <v>20269</v>
      </c>
      <c r="G429" s="14">
        <v>19734</v>
      </c>
      <c r="H429" s="14">
        <v>19200</v>
      </c>
      <c r="I429" s="14">
        <v>18665</v>
      </c>
      <c r="J429" s="14">
        <f t="shared" si="17"/>
        <v>98671</v>
      </c>
    </row>
    <row r="430" spans="1:10" ht="15" x14ac:dyDescent="0.2">
      <c r="A430" s="20" t="s">
        <v>182</v>
      </c>
      <c r="B430" s="12">
        <v>203743</v>
      </c>
      <c r="C430" s="13" t="s">
        <v>183</v>
      </c>
      <c r="D430" s="13" t="s">
        <v>183</v>
      </c>
      <c r="E430" s="14">
        <v>1082</v>
      </c>
      <c r="F430" s="14">
        <v>1082</v>
      </c>
      <c r="G430" s="14">
        <v>1082</v>
      </c>
      <c r="H430" s="14">
        <v>1082</v>
      </c>
      <c r="I430" s="14">
        <v>1082</v>
      </c>
      <c r="J430" s="14">
        <f t="shared" si="17"/>
        <v>5410</v>
      </c>
    </row>
    <row r="431" spans="1:10" ht="15" x14ac:dyDescent="0.2">
      <c r="A431" s="20" t="s">
        <v>184</v>
      </c>
      <c r="B431" s="12">
        <v>203763</v>
      </c>
      <c r="C431" s="13" t="s">
        <v>185</v>
      </c>
      <c r="D431" s="13" t="s">
        <v>185</v>
      </c>
      <c r="E431" s="14">
        <v>1044</v>
      </c>
      <c r="F431" s="14">
        <v>1044</v>
      </c>
      <c r="G431" s="14">
        <v>1044</v>
      </c>
      <c r="H431" s="14">
        <v>1044</v>
      </c>
      <c r="I431" s="14">
        <v>1044</v>
      </c>
      <c r="J431" s="14">
        <f t="shared" si="17"/>
        <v>5220</v>
      </c>
    </row>
    <row r="432" spans="1:10" ht="15" x14ac:dyDescent="0.2">
      <c r="A432" s="20" t="s">
        <v>186</v>
      </c>
      <c r="B432" s="12">
        <v>203917</v>
      </c>
      <c r="C432" s="13" t="s">
        <v>187</v>
      </c>
      <c r="D432" s="13" t="s">
        <v>188</v>
      </c>
      <c r="E432" s="14">
        <v>61071</v>
      </c>
      <c r="F432" s="14">
        <v>59502</v>
      </c>
      <c r="G432" s="14">
        <v>57933</v>
      </c>
      <c r="H432" s="14">
        <v>56363</v>
      </c>
      <c r="I432" s="14">
        <v>54794</v>
      </c>
      <c r="J432" s="14">
        <f t="shared" si="17"/>
        <v>289663</v>
      </c>
    </row>
    <row r="433" spans="1:10" s="16" customFormat="1" ht="54" customHeight="1" x14ac:dyDescent="0.2">
      <c r="A433" s="7" t="s">
        <v>1111</v>
      </c>
      <c r="B433" s="7" t="s">
        <v>1112</v>
      </c>
      <c r="C433" s="8" t="s">
        <v>1109</v>
      </c>
      <c r="D433" s="8" t="s">
        <v>1110</v>
      </c>
      <c r="E433" s="9">
        <v>2021</v>
      </c>
      <c r="F433" s="9">
        <v>2022</v>
      </c>
      <c r="G433" s="9">
        <v>2023</v>
      </c>
      <c r="H433" s="9">
        <v>2024</v>
      </c>
      <c r="I433" s="10">
        <v>2025</v>
      </c>
      <c r="J433" s="11" t="s">
        <v>1113</v>
      </c>
    </row>
    <row r="434" spans="1:10" ht="15" x14ac:dyDescent="0.2">
      <c r="A434" s="20" t="s">
        <v>191</v>
      </c>
      <c r="B434" s="12">
        <v>204052</v>
      </c>
      <c r="C434" s="13" t="s">
        <v>192</v>
      </c>
      <c r="D434" s="13" t="s">
        <v>193</v>
      </c>
      <c r="E434" s="14">
        <v>1789</v>
      </c>
      <c r="F434" s="14">
        <v>1789</v>
      </c>
      <c r="G434" s="14">
        <v>1789</v>
      </c>
      <c r="H434" s="14">
        <v>1789</v>
      </c>
      <c r="I434" s="14">
        <v>1789</v>
      </c>
      <c r="J434" s="14">
        <f t="shared" ref="J434:J471" si="18">SUM(E434:I434)</f>
        <v>8945</v>
      </c>
    </row>
    <row r="435" spans="1:10" ht="15" x14ac:dyDescent="0.2">
      <c r="A435" s="20" t="s">
        <v>194</v>
      </c>
      <c r="B435" s="12">
        <v>204256</v>
      </c>
      <c r="C435" s="13" t="s">
        <v>195</v>
      </c>
      <c r="D435" s="13" t="s">
        <v>196</v>
      </c>
      <c r="E435" s="14">
        <v>58897</v>
      </c>
      <c r="F435" s="14">
        <v>58897</v>
      </c>
      <c r="G435" s="14">
        <v>58897</v>
      </c>
      <c r="H435" s="14">
        <v>58897</v>
      </c>
      <c r="I435" s="14">
        <v>58897</v>
      </c>
      <c r="J435" s="14">
        <f t="shared" si="18"/>
        <v>294485</v>
      </c>
    </row>
    <row r="436" spans="1:10" ht="15" x14ac:dyDescent="0.2">
      <c r="A436" s="20" t="s">
        <v>197</v>
      </c>
      <c r="B436" s="12">
        <v>204726</v>
      </c>
      <c r="C436" s="13" t="s">
        <v>198</v>
      </c>
      <c r="D436" s="13" t="s">
        <v>199</v>
      </c>
      <c r="E436" s="14">
        <v>20124</v>
      </c>
      <c r="F436" s="14">
        <v>19607</v>
      </c>
      <c r="G436" s="14">
        <v>19090</v>
      </c>
      <c r="H436" s="14">
        <v>18573</v>
      </c>
      <c r="I436" s="14">
        <v>18056</v>
      </c>
      <c r="J436" s="14">
        <f t="shared" si="18"/>
        <v>95450</v>
      </c>
    </row>
    <row r="437" spans="1:10" ht="15" x14ac:dyDescent="0.2">
      <c r="A437" s="20" t="s">
        <v>200</v>
      </c>
      <c r="B437" s="12">
        <v>204841</v>
      </c>
      <c r="C437" s="13" t="s">
        <v>201</v>
      </c>
      <c r="D437" s="13" t="s">
        <v>202</v>
      </c>
      <c r="E437" s="14">
        <v>4402</v>
      </c>
      <c r="F437" s="14">
        <v>4402</v>
      </c>
      <c r="G437" s="14">
        <v>4402</v>
      </c>
      <c r="H437" s="14">
        <v>4402</v>
      </c>
      <c r="I437" s="14">
        <v>4402</v>
      </c>
      <c r="J437" s="14">
        <f t="shared" si="18"/>
        <v>22010</v>
      </c>
    </row>
    <row r="438" spans="1:10" ht="15" x14ac:dyDescent="0.2">
      <c r="A438" s="20" t="s">
        <v>203</v>
      </c>
      <c r="B438" s="12">
        <v>204881</v>
      </c>
      <c r="C438" s="13" t="s">
        <v>204</v>
      </c>
      <c r="D438" s="13" t="s">
        <v>205</v>
      </c>
      <c r="E438" s="14">
        <v>10058</v>
      </c>
      <c r="F438" s="14">
        <v>9799</v>
      </c>
      <c r="G438" s="14">
        <v>9541</v>
      </c>
      <c r="H438" s="14">
        <v>9282</v>
      </c>
      <c r="I438" s="14">
        <v>9024</v>
      </c>
      <c r="J438" s="14">
        <f t="shared" si="18"/>
        <v>47704</v>
      </c>
    </row>
    <row r="439" spans="1:10" ht="15" x14ac:dyDescent="0.2">
      <c r="A439" s="20" t="s">
        <v>206</v>
      </c>
      <c r="B439" s="12">
        <v>204948</v>
      </c>
      <c r="C439" s="13" t="s">
        <v>207</v>
      </c>
      <c r="D439" s="13" t="s">
        <v>208</v>
      </c>
      <c r="E439" s="14">
        <v>10589</v>
      </c>
      <c r="F439" s="14">
        <v>10317</v>
      </c>
      <c r="G439" s="14">
        <v>10045</v>
      </c>
      <c r="H439" s="14">
        <v>9773</v>
      </c>
      <c r="I439" s="14">
        <v>9501</v>
      </c>
      <c r="J439" s="14">
        <f t="shared" si="18"/>
        <v>50225</v>
      </c>
    </row>
    <row r="440" spans="1:10" ht="15" x14ac:dyDescent="0.2">
      <c r="A440" s="20" t="s">
        <v>209</v>
      </c>
      <c r="B440" s="12">
        <v>205002</v>
      </c>
      <c r="C440" s="13" t="s">
        <v>210</v>
      </c>
      <c r="D440" s="13" t="s">
        <v>210</v>
      </c>
      <c r="E440" s="14">
        <v>971</v>
      </c>
      <c r="F440" s="14">
        <v>971</v>
      </c>
      <c r="G440" s="14">
        <v>971</v>
      </c>
      <c r="H440" s="14">
        <v>971</v>
      </c>
      <c r="I440" s="14">
        <v>971</v>
      </c>
      <c r="J440" s="14">
        <f t="shared" si="18"/>
        <v>4855</v>
      </c>
    </row>
    <row r="441" spans="1:10" ht="15" x14ac:dyDescent="0.2">
      <c r="A441" s="20" t="s">
        <v>211</v>
      </c>
      <c r="B441" s="12">
        <v>205175</v>
      </c>
      <c r="C441" s="13" t="s">
        <v>212</v>
      </c>
      <c r="D441" s="13" t="s">
        <v>213</v>
      </c>
      <c r="E441" s="14">
        <v>3064</v>
      </c>
      <c r="F441" s="14">
        <v>3064</v>
      </c>
      <c r="G441" s="14">
        <v>3064</v>
      </c>
      <c r="H441" s="14">
        <v>3064</v>
      </c>
      <c r="I441" s="14">
        <v>3064</v>
      </c>
      <c r="J441" s="14">
        <f t="shared" si="18"/>
        <v>15320</v>
      </c>
    </row>
    <row r="442" spans="1:10" ht="15" x14ac:dyDescent="0.2">
      <c r="A442" s="20" t="s">
        <v>214</v>
      </c>
      <c r="B442" s="12">
        <v>205193</v>
      </c>
      <c r="C442" s="13" t="s">
        <v>215</v>
      </c>
      <c r="D442" s="13" t="s">
        <v>215</v>
      </c>
      <c r="E442" s="14">
        <v>2309</v>
      </c>
      <c r="F442" s="14">
        <v>2309</v>
      </c>
      <c r="G442" s="14">
        <v>2309</v>
      </c>
      <c r="H442" s="14">
        <v>2309</v>
      </c>
      <c r="I442" s="14">
        <v>2309</v>
      </c>
      <c r="J442" s="14">
        <f t="shared" si="18"/>
        <v>11545</v>
      </c>
    </row>
    <row r="443" spans="1:10" ht="15" x14ac:dyDescent="0.2">
      <c r="A443" s="20" t="s">
        <v>216</v>
      </c>
      <c r="B443" s="12">
        <v>205316</v>
      </c>
      <c r="C443" s="13" t="s">
        <v>217</v>
      </c>
      <c r="D443" s="13" t="s">
        <v>217</v>
      </c>
      <c r="E443" s="14">
        <v>183147</v>
      </c>
      <c r="F443" s="14">
        <v>183147</v>
      </c>
      <c r="G443" s="14">
        <v>183147</v>
      </c>
      <c r="H443" s="14">
        <v>183147</v>
      </c>
      <c r="I443" s="14">
        <v>183147</v>
      </c>
      <c r="J443" s="14">
        <f t="shared" si="18"/>
        <v>915735</v>
      </c>
    </row>
    <row r="444" spans="1:10" ht="15" x14ac:dyDescent="0.2">
      <c r="A444" s="20" t="s">
        <v>218</v>
      </c>
      <c r="B444" s="12">
        <v>205634</v>
      </c>
      <c r="C444" s="13" t="s">
        <v>219</v>
      </c>
      <c r="D444" s="13" t="s">
        <v>219</v>
      </c>
      <c r="E444" s="14">
        <v>106154</v>
      </c>
      <c r="F444" s="14">
        <v>106154</v>
      </c>
      <c r="G444" s="14">
        <v>106154</v>
      </c>
      <c r="H444" s="14">
        <v>106154</v>
      </c>
      <c r="I444" s="14">
        <v>106154</v>
      </c>
      <c r="J444" s="14">
        <f t="shared" si="18"/>
        <v>530770</v>
      </c>
    </row>
    <row r="445" spans="1:10" ht="15" x14ac:dyDescent="0.2">
      <c r="A445" s="20" t="s">
        <v>220</v>
      </c>
      <c r="B445" s="12">
        <v>205651</v>
      </c>
      <c r="C445" s="13" t="s">
        <v>221</v>
      </c>
      <c r="D445" s="13" t="s">
        <v>222</v>
      </c>
      <c r="E445" s="14">
        <v>5151</v>
      </c>
      <c r="F445" s="14">
        <v>5151</v>
      </c>
      <c r="G445" s="14">
        <v>5151</v>
      </c>
      <c r="H445" s="14">
        <v>5151</v>
      </c>
      <c r="I445" s="14">
        <v>5151</v>
      </c>
      <c r="J445" s="14">
        <f t="shared" si="18"/>
        <v>25755</v>
      </c>
    </row>
    <row r="446" spans="1:10" ht="15" x14ac:dyDescent="0.2">
      <c r="A446" s="20" t="s">
        <v>223</v>
      </c>
      <c r="B446" s="12">
        <v>205652</v>
      </c>
      <c r="C446" s="13" t="s">
        <v>224</v>
      </c>
      <c r="D446" s="13" t="s">
        <v>225</v>
      </c>
      <c r="E446" s="14">
        <v>19218</v>
      </c>
      <c r="F446" s="14">
        <v>18724</v>
      </c>
      <c r="G446" s="14">
        <v>18231</v>
      </c>
      <c r="H446" s="14">
        <v>17737</v>
      </c>
      <c r="I446" s="14">
        <v>17243</v>
      </c>
      <c r="J446" s="14">
        <f t="shared" si="18"/>
        <v>91153</v>
      </c>
    </row>
    <row r="447" spans="1:10" ht="15" x14ac:dyDescent="0.2">
      <c r="A447" s="20" t="s">
        <v>226</v>
      </c>
      <c r="B447" s="12">
        <v>205665</v>
      </c>
      <c r="C447" s="13" t="s">
        <v>227</v>
      </c>
      <c r="D447" s="13" t="s">
        <v>228</v>
      </c>
      <c r="E447" s="14">
        <v>218</v>
      </c>
      <c r="F447" s="14">
        <v>218</v>
      </c>
      <c r="G447" s="14">
        <v>218</v>
      </c>
      <c r="H447" s="14">
        <v>218</v>
      </c>
      <c r="I447" s="14">
        <v>218</v>
      </c>
      <c r="J447" s="14">
        <f t="shared" si="18"/>
        <v>1090</v>
      </c>
    </row>
    <row r="448" spans="1:10" ht="15" x14ac:dyDescent="0.2">
      <c r="A448" s="20" t="s">
        <v>229</v>
      </c>
      <c r="B448" s="12">
        <v>205685</v>
      </c>
      <c r="C448" s="13" t="s">
        <v>230</v>
      </c>
      <c r="D448" s="13" t="s">
        <v>213</v>
      </c>
      <c r="E448" s="14">
        <v>1321</v>
      </c>
      <c r="F448" s="14">
        <v>1321</v>
      </c>
      <c r="G448" s="14">
        <v>1321</v>
      </c>
      <c r="H448" s="14">
        <v>1321</v>
      </c>
      <c r="I448" s="14">
        <v>1321</v>
      </c>
      <c r="J448" s="14">
        <f t="shared" si="18"/>
        <v>6605</v>
      </c>
    </row>
    <row r="449" spans="1:10" ht="15" x14ac:dyDescent="0.2">
      <c r="A449" s="20" t="s">
        <v>231</v>
      </c>
      <c r="B449" s="12">
        <v>205791</v>
      </c>
      <c r="C449" s="13" t="s">
        <v>232</v>
      </c>
      <c r="D449" s="13" t="s">
        <v>48</v>
      </c>
      <c r="E449" s="14">
        <v>261</v>
      </c>
      <c r="F449" s="14">
        <v>261</v>
      </c>
      <c r="G449" s="14">
        <v>261</v>
      </c>
      <c r="H449" s="14">
        <v>261</v>
      </c>
      <c r="I449" s="14">
        <v>261</v>
      </c>
      <c r="J449" s="14">
        <f t="shared" si="18"/>
        <v>1305</v>
      </c>
    </row>
    <row r="450" spans="1:10" ht="15" x14ac:dyDescent="0.2">
      <c r="A450" s="20" t="s">
        <v>233</v>
      </c>
      <c r="B450" s="12">
        <v>205808</v>
      </c>
      <c r="C450" s="13" t="s">
        <v>234</v>
      </c>
      <c r="D450" s="13" t="s">
        <v>235</v>
      </c>
      <c r="E450" s="14">
        <v>3343</v>
      </c>
      <c r="F450" s="14">
        <v>3343</v>
      </c>
      <c r="G450" s="14">
        <v>3343</v>
      </c>
      <c r="H450" s="14">
        <v>3343</v>
      </c>
      <c r="I450" s="14">
        <v>3343</v>
      </c>
      <c r="J450" s="14">
        <f t="shared" si="18"/>
        <v>16715</v>
      </c>
    </row>
    <row r="451" spans="1:10" ht="15" x14ac:dyDescent="0.2">
      <c r="A451" s="20" t="s">
        <v>236</v>
      </c>
      <c r="B451" s="12">
        <v>205903</v>
      </c>
      <c r="C451" s="13" t="s">
        <v>237</v>
      </c>
      <c r="D451" s="13" t="s">
        <v>96</v>
      </c>
      <c r="E451" s="14">
        <v>19276</v>
      </c>
      <c r="F451" s="14">
        <v>18780</v>
      </c>
      <c r="G451" s="14">
        <v>18285</v>
      </c>
      <c r="H451" s="14">
        <v>17790</v>
      </c>
      <c r="I451" s="14">
        <v>17294</v>
      </c>
      <c r="J451" s="14">
        <f t="shared" si="18"/>
        <v>91425</v>
      </c>
    </row>
    <row r="452" spans="1:10" ht="15" x14ac:dyDescent="0.2">
      <c r="A452" s="20" t="s">
        <v>1099</v>
      </c>
      <c r="B452" s="12">
        <v>205906</v>
      </c>
      <c r="C452" s="13" t="s">
        <v>1100</v>
      </c>
      <c r="D452" s="13" t="s">
        <v>364</v>
      </c>
      <c r="E452" s="14">
        <v>22246</v>
      </c>
      <c r="F452" s="14">
        <v>21674</v>
      </c>
      <c r="G452" s="14">
        <v>21103</v>
      </c>
      <c r="H452" s="14">
        <v>20531</v>
      </c>
      <c r="I452" s="14">
        <v>19959</v>
      </c>
      <c r="J452" s="14">
        <f t="shared" si="18"/>
        <v>105513</v>
      </c>
    </row>
    <row r="453" spans="1:10" ht="15" x14ac:dyDescent="0.2">
      <c r="A453" s="20" t="s">
        <v>241</v>
      </c>
      <c r="B453" s="12">
        <v>206002</v>
      </c>
      <c r="C453" s="13" t="s">
        <v>242</v>
      </c>
      <c r="D453" s="13" t="s">
        <v>242</v>
      </c>
      <c r="E453" s="14">
        <v>10248</v>
      </c>
      <c r="F453" s="14">
        <v>9984</v>
      </c>
      <c r="G453" s="14">
        <v>9722</v>
      </c>
      <c r="H453" s="14">
        <v>9458</v>
      </c>
      <c r="I453" s="14">
        <v>9194</v>
      </c>
      <c r="J453" s="14">
        <f t="shared" si="18"/>
        <v>48606</v>
      </c>
    </row>
    <row r="454" spans="1:10" ht="15" x14ac:dyDescent="0.2">
      <c r="A454" s="20" t="s">
        <v>243</v>
      </c>
      <c r="B454" s="12">
        <v>206045</v>
      </c>
      <c r="C454" s="13" t="s">
        <v>244</v>
      </c>
      <c r="D454" s="13" t="s">
        <v>245</v>
      </c>
      <c r="E454" s="14">
        <v>1343</v>
      </c>
      <c r="F454" s="14">
        <v>1343</v>
      </c>
      <c r="G454" s="14">
        <v>1343</v>
      </c>
      <c r="H454" s="14">
        <v>1343</v>
      </c>
      <c r="I454" s="14">
        <v>1343</v>
      </c>
      <c r="J454" s="14">
        <f t="shared" si="18"/>
        <v>6715</v>
      </c>
    </row>
    <row r="455" spans="1:10" ht="15" x14ac:dyDescent="0.2">
      <c r="A455" s="20" t="s">
        <v>246</v>
      </c>
      <c r="B455" s="12">
        <v>206082</v>
      </c>
      <c r="C455" s="13" t="s">
        <v>247</v>
      </c>
      <c r="D455" s="13" t="s">
        <v>248</v>
      </c>
      <c r="E455" s="14">
        <v>2676</v>
      </c>
      <c r="F455" s="14">
        <v>2676</v>
      </c>
      <c r="G455" s="14">
        <v>2676</v>
      </c>
      <c r="H455" s="14">
        <v>2676</v>
      </c>
      <c r="I455" s="14">
        <v>2676</v>
      </c>
      <c r="J455" s="14">
        <f t="shared" si="18"/>
        <v>13380</v>
      </c>
    </row>
    <row r="456" spans="1:10" ht="15" x14ac:dyDescent="0.2">
      <c r="A456" s="20" t="s">
        <v>249</v>
      </c>
      <c r="B456" s="12">
        <v>206197</v>
      </c>
      <c r="C456" s="13" t="s">
        <v>250</v>
      </c>
      <c r="D456" s="13" t="s">
        <v>251</v>
      </c>
      <c r="E456" s="14">
        <v>6916</v>
      </c>
      <c r="F456" s="14">
        <v>6916</v>
      </c>
      <c r="G456" s="14">
        <v>6916</v>
      </c>
      <c r="H456" s="14">
        <v>6916</v>
      </c>
      <c r="I456" s="14">
        <v>6916</v>
      </c>
      <c r="J456" s="14">
        <f t="shared" si="18"/>
        <v>34580</v>
      </c>
    </row>
    <row r="457" spans="1:10" ht="15" x14ac:dyDescent="0.2">
      <c r="A457" s="20" t="s">
        <v>252</v>
      </c>
      <c r="B457" s="12">
        <v>206229</v>
      </c>
      <c r="C457" s="13" t="s">
        <v>253</v>
      </c>
      <c r="D457" s="13" t="s">
        <v>39</v>
      </c>
      <c r="E457" s="14">
        <v>0</v>
      </c>
      <c r="F457" s="14">
        <v>0</v>
      </c>
      <c r="G457" s="14">
        <v>0</v>
      </c>
      <c r="H457" s="14">
        <v>0</v>
      </c>
      <c r="I457" s="14">
        <v>0</v>
      </c>
      <c r="J457" s="14">
        <f t="shared" si="18"/>
        <v>0</v>
      </c>
    </row>
    <row r="458" spans="1:10" ht="15" x14ac:dyDescent="0.2">
      <c r="A458" s="20" t="s">
        <v>254</v>
      </c>
      <c r="B458" s="12">
        <v>207004</v>
      </c>
      <c r="C458" s="13" t="s">
        <v>255</v>
      </c>
      <c r="D458" s="13" t="s">
        <v>122</v>
      </c>
      <c r="E458" s="14">
        <v>3643</v>
      </c>
      <c r="F458" s="14">
        <v>3643</v>
      </c>
      <c r="G458" s="14">
        <v>3643</v>
      </c>
      <c r="H458" s="14">
        <v>3643</v>
      </c>
      <c r="I458" s="14">
        <v>3643</v>
      </c>
      <c r="J458" s="14">
        <f t="shared" si="18"/>
        <v>18215</v>
      </c>
    </row>
    <row r="459" spans="1:10" ht="15" x14ac:dyDescent="0.2">
      <c r="A459" s="20" t="s">
        <v>256</v>
      </c>
      <c r="B459" s="12">
        <v>207649</v>
      </c>
      <c r="C459" s="13" t="s">
        <v>257</v>
      </c>
      <c r="D459" s="13" t="s">
        <v>258</v>
      </c>
      <c r="E459" s="14">
        <v>2075</v>
      </c>
      <c r="F459" s="14">
        <v>2075</v>
      </c>
      <c r="G459" s="14">
        <v>2075</v>
      </c>
      <c r="H459" s="14">
        <v>2075</v>
      </c>
      <c r="I459" s="14">
        <v>2075</v>
      </c>
      <c r="J459" s="14">
        <f t="shared" si="18"/>
        <v>10375</v>
      </c>
    </row>
    <row r="460" spans="1:10" ht="15" x14ac:dyDescent="0.2">
      <c r="A460" s="20" t="s">
        <v>259</v>
      </c>
      <c r="B460" s="12">
        <v>207651</v>
      </c>
      <c r="C460" s="13" t="s">
        <v>260</v>
      </c>
      <c r="D460" s="13" t="s">
        <v>261</v>
      </c>
      <c r="E460" s="14">
        <v>294</v>
      </c>
      <c r="F460" s="14">
        <v>294</v>
      </c>
      <c r="G460" s="14">
        <v>294</v>
      </c>
      <c r="H460" s="14">
        <v>294</v>
      </c>
      <c r="I460" s="14">
        <v>294</v>
      </c>
      <c r="J460" s="14">
        <f t="shared" si="18"/>
        <v>1470</v>
      </c>
    </row>
    <row r="461" spans="1:10" ht="15" x14ac:dyDescent="0.2">
      <c r="A461" s="20" t="s">
        <v>262</v>
      </c>
      <c r="B461" s="12">
        <v>207654</v>
      </c>
      <c r="C461" s="13" t="s">
        <v>263</v>
      </c>
      <c r="D461" s="13" t="s">
        <v>264</v>
      </c>
      <c r="E461" s="14">
        <v>113</v>
      </c>
      <c r="F461" s="14">
        <v>113</v>
      </c>
      <c r="G461" s="14">
        <v>113</v>
      </c>
      <c r="H461" s="14">
        <v>113</v>
      </c>
      <c r="I461" s="14">
        <v>113</v>
      </c>
      <c r="J461" s="14">
        <f t="shared" si="18"/>
        <v>565</v>
      </c>
    </row>
    <row r="462" spans="1:10" ht="15" x14ac:dyDescent="0.2">
      <c r="A462" s="20" t="s">
        <v>265</v>
      </c>
      <c r="B462" s="12">
        <v>207662</v>
      </c>
      <c r="C462" s="13" t="s">
        <v>266</v>
      </c>
      <c r="D462" s="13" t="s">
        <v>267</v>
      </c>
      <c r="E462" s="14">
        <v>2791</v>
      </c>
      <c r="F462" s="14">
        <v>2791</v>
      </c>
      <c r="G462" s="14">
        <v>2791</v>
      </c>
      <c r="H462" s="14">
        <v>2791</v>
      </c>
      <c r="I462" s="14">
        <v>2791</v>
      </c>
      <c r="J462" s="14">
        <f t="shared" si="18"/>
        <v>13955</v>
      </c>
    </row>
    <row r="463" spans="1:10" ht="15" x14ac:dyDescent="0.2">
      <c r="A463" s="20" t="s">
        <v>269</v>
      </c>
      <c r="B463" s="12">
        <v>208942</v>
      </c>
      <c r="C463" s="13" t="s">
        <v>270</v>
      </c>
      <c r="D463" s="13" t="s">
        <v>271</v>
      </c>
      <c r="E463" s="14">
        <v>151</v>
      </c>
      <c r="F463" s="14">
        <v>151</v>
      </c>
      <c r="G463" s="14">
        <v>151</v>
      </c>
      <c r="H463" s="14">
        <v>151</v>
      </c>
      <c r="I463" s="14">
        <v>151</v>
      </c>
      <c r="J463" s="14">
        <f t="shared" si="18"/>
        <v>755</v>
      </c>
    </row>
    <row r="464" spans="1:10" ht="15" x14ac:dyDescent="0.2">
      <c r="A464" s="20" t="s">
        <v>272</v>
      </c>
      <c r="B464" s="12">
        <v>209074</v>
      </c>
      <c r="C464" s="13" t="s">
        <v>273</v>
      </c>
      <c r="D464" s="13" t="s">
        <v>274</v>
      </c>
      <c r="E464" s="14">
        <v>3599</v>
      </c>
      <c r="F464" s="14">
        <v>3507</v>
      </c>
      <c r="G464" s="14">
        <v>3414</v>
      </c>
      <c r="H464" s="14">
        <v>3322</v>
      </c>
      <c r="I464" s="14">
        <v>3230</v>
      </c>
      <c r="J464" s="14">
        <f t="shared" si="18"/>
        <v>17072</v>
      </c>
    </row>
    <row r="465" spans="1:10" ht="15" x14ac:dyDescent="0.2">
      <c r="A465" s="20" t="s">
        <v>275</v>
      </c>
      <c r="B465" s="12">
        <v>209722</v>
      </c>
      <c r="C465" s="13" t="s">
        <v>276</v>
      </c>
      <c r="D465" s="13" t="s">
        <v>162</v>
      </c>
      <c r="E465" s="14">
        <v>1690</v>
      </c>
      <c r="F465" s="14">
        <v>1647</v>
      </c>
      <c r="G465" s="14">
        <v>1604</v>
      </c>
      <c r="H465" s="14">
        <v>1560</v>
      </c>
      <c r="I465" s="14">
        <v>1517</v>
      </c>
      <c r="J465" s="14">
        <f t="shared" si="18"/>
        <v>8018</v>
      </c>
    </row>
    <row r="466" spans="1:10" ht="15" x14ac:dyDescent="0.2">
      <c r="A466" s="20" t="s">
        <v>278</v>
      </c>
      <c r="B466" s="12">
        <v>209970</v>
      </c>
      <c r="C466" s="13" t="s">
        <v>279</v>
      </c>
      <c r="D466" s="13" t="s">
        <v>6</v>
      </c>
      <c r="E466" s="14">
        <v>0</v>
      </c>
      <c r="F466" s="14">
        <v>0</v>
      </c>
      <c r="G466" s="14">
        <v>0</v>
      </c>
      <c r="H466" s="14">
        <v>0</v>
      </c>
      <c r="I466" s="14">
        <v>0</v>
      </c>
      <c r="J466" s="14">
        <f t="shared" si="18"/>
        <v>0</v>
      </c>
    </row>
    <row r="467" spans="1:10" ht="15" x14ac:dyDescent="0.2">
      <c r="A467" s="20" t="s">
        <v>1101</v>
      </c>
      <c r="B467" s="12">
        <v>210139</v>
      </c>
      <c r="C467" s="13" t="s">
        <v>1102</v>
      </c>
      <c r="D467" s="13" t="s">
        <v>364</v>
      </c>
      <c r="E467" s="14">
        <v>720</v>
      </c>
      <c r="F467" s="14">
        <v>720</v>
      </c>
      <c r="G467" s="14">
        <v>720</v>
      </c>
      <c r="H467" s="14">
        <v>720</v>
      </c>
      <c r="I467" s="14">
        <v>720</v>
      </c>
      <c r="J467" s="14">
        <f t="shared" si="18"/>
        <v>3600</v>
      </c>
    </row>
    <row r="468" spans="1:10" ht="15" x14ac:dyDescent="0.2">
      <c r="A468" s="20" t="s">
        <v>280</v>
      </c>
      <c r="B468" s="12">
        <v>210528</v>
      </c>
      <c r="C468" s="13" t="s">
        <v>281</v>
      </c>
      <c r="D468" s="13" t="s">
        <v>282</v>
      </c>
      <c r="E468" s="14">
        <v>0</v>
      </c>
      <c r="F468" s="14">
        <v>0</v>
      </c>
      <c r="G468" s="14">
        <v>0</v>
      </c>
      <c r="H468" s="14">
        <v>0</v>
      </c>
      <c r="I468" s="14">
        <v>0</v>
      </c>
      <c r="J468" s="14">
        <f t="shared" si="18"/>
        <v>0</v>
      </c>
    </row>
    <row r="469" spans="1:10" ht="15" x14ac:dyDescent="0.2">
      <c r="A469" s="20" t="s">
        <v>283</v>
      </c>
      <c r="B469" s="12">
        <v>210594</v>
      </c>
      <c r="C469" s="13" t="s">
        <v>284</v>
      </c>
      <c r="D469" s="13" t="s">
        <v>285</v>
      </c>
      <c r="E469" s="14">
        <v>0</v>
      </c>
      <c r="F469" s="14">
        <v>0</v>
      </c>
      <c r="G469" s="14">
        <v>0</v>
      </c>
      <c r="H469" s="14">
        <v>0</v>
      </c>
      <c r="I469" s="14">
        <v>0</v>
      </c>
      <c r="J469" s="14">
        <f t="shared" si="18"/>
        <v>0</v>
      </c>
    </row>
    <row r="470" spans="1:10" ht="15" x14ac:dyDescent="0.2">
      <c r="A470" s="20" t="s">
        <v>286</v>
      </c>
      <c r="B470" s="12">
        <v>210595</v>
      </c>
      <c r="C470" s="13" t="s">
        <v>287</v>
      </c>
      <c r="D470" s="13" t="s">
        <v>285</v>
      </c>
      <c r="E470" s="14">
        <v>0</v>
      </c>
      <c r="F470" s="14">
        <v>0</v>
      </c>
      <c r="G470" s="14">
        <v>0</v>
      </c>
      <c r="H470" s="14">
        <v>0</v>
      </c>
      <c r="I470" s="14">
        <v>0</v>
      </c>
      <c r="J470" s="14">
        <f t="shared" si="18"/>
        <v>0</v>
      </c>
    </row>
    <row r="471" spans="1:10" ht="15" x14ac:dyDescent="0.2">
      <c r="A471" s="20" t="s">
        <v>288</v>
      </c>
      <c r="B471" s="12">
        <v>210698</v>
      </c>
      <c r="C471" s="13" t="s">
        <v>289</v>
      </c>
      <c r="D471" s="13" t="s">
        <v>122</v>
      </c>
      <c r="E471" s="14">
        <v>0</v>
      </c>
      <c r="F471" s="14">
        <v>0</v>
      </c>
      <c r="G471" s="14">
        <v>0</v>
      </c>
      <c r="H471" s="14">
        <v>0</v>
      </c>
      <c r="I471" s="14">
        <v>0</v>
      </c>
      <c r="J471" s="14">
        <f t="shared" si="18"/>
        <v>0</v>
      </c>
    </row>
    <row r="472" spans="1:10" ht="15.75" x14ac:dyDescent="0.25">
      <c r="A472" s="15"/>
      <c r="B472" s="15"/>
      <c r="C472" s="15"/>
      <c r="D472" s="16"/>
      <c r="E472" s="16"/>
      <c r="F472" s="16"/>
      <c r="G472" s="16"/>
      <c r="H472" s="16"/>
      <c r="I472" s="16"/>
      <c r="J472" s="16"/>
    </row>
    <row r="473" spans="1:10" ht="15.75" x14ac:dyDescent="0.25">
      <c r="A473" s="15"/>
      <c r="B473" s="15"/>
      <c r="C473" s="15"/>
      <c r="D473" s="17" t="s">
        <v>0</v>
      </c>
      <c r="E473" s="18">
        <f>SUM(E6:E471)</f>
        <v>17469712</v>
      </c>
      <c r="F473" s="18">
        <f>SUM(F6:F471)</f>
        <v>17425975</v>
      </c>
      <c r="G473" s="18">
        <f>SUM(G6:G471)</f>
        <v>17382267</v>
      </c>
      <c r="H473" s="18">
        <f>SUM(H6:H471)</f>
        <v>17338544</v>
      </c>
      <c r="I473" s="18">
        <f>SUM(I6:I471)</f>
        <v>17294827</v>
      </c>
      <c r="J473" s="18">
        <f>SUM(E473:I473)</f>
        <v>86911325</v>
      </c>
    </row>
    <row r="474" spans="1:10" x14ac:dyDescent="0.2">
      <c r="J474" s="6"/>
    </row>
  </sheetData>
  <phoneticPr fontId="1" type="noConversion"/>
  <conditionalFormatting sqref="B6">
    <cfRule type="duplicateValues" dxfId="3" priority="71" stopIfTrue="1"/>
  </conditionalFormatting>
  <conditionalFormatting sqref="B6">
    <cfRule type="duplicateValues" dxfId="2" priority="72" stopIfTrue="1"/>
  </conditionalFormatting>
  <conditionalFormatting sqref="B7:B72 B74:B144 B146:B162">
    <cfRule type="duplicateValues" dxfId="1" priority="188" stopIfTrue="1"/>
  </conditionalFormatting>
  <conditionalFormatting sqref="B163:B216 B218:B288 B290:B360 B362:B432 B434:B471">
    <cfRule type="duplicateValues" dxfId="0" priority="192" stopIfTrue="1"/>
  </conditionalFormatting>
  <pageMargins left="0.75" right="0.75" top="1" bottom="1" header="0.5" footer="0.5"/>
  <pageSetup paperSize="9" scale="4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Beslutad tilldelning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BARTIIS</dc:creator>
  <cp:lastModifiedBy>Khamchane, Khaled</cp:lastModifiedBy>
  <cp:lastPrinted>2021-07-14T17:15:36Z</cp:lastPrinted>
  <dcterms:created xsi:type="dcterms:W3CDTF">2007-12-19T14:06:33Z</dcterms:created>
  <dcterms:modified xsi:type="dcterms:W3CDTF">2021-07-15T12:55:13Z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7c244634-ba38-46b7-889a-f5bbc0763217</vt:lpwstr>
  </property>
</Properties>
</file>