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TS\2. Arbetsmaterial - Tillstånd och Efterlevnad\Tillsyn\Statistik\2020 år utsläpp\Till hemsidan\"/>
    </mc:Choice>
  </mc:AlternateContent>
  <xr:revisionPtr revIDLastSave="0" documentId="13_ncr:1_{25C341BF-AF5E-4CA0-8865-8736C1A6FCF7}" xr6:coauthVersionLast="45" xr6:coauthVersionMax="45" xr10:uidLastSave="{00000000-0000-0000-0000-000000000000}"/>
  <bookViews>
    <workbookView xWindow="4680" yWindow="4680" windowWidth="28800" windowHeight="15435" xr2:uid="{00000000-000D-0000-FFFF-FFFF00000000}"/>
  </bookViews>
  <sheets>
    <sheet name="2020" sheetId="1" r:id="rId1"/>
    <sheet name="2020 per bransch" sheetId="2" r:id="rId2"/>
    <sheet name="2013-2020" sheetId="3" r:id="rId3"/>
    <sheet name="Utsläpp per län" sheetId="4" r:id="rId4"/>
  </sheets>
  <definedNames>
    <definedName name="_xlnm._FilterDatabase" localSheetId="0" hidden="1">'2020'!$A$4:$K$746</definedName>
    <definedName name="_xlnm._FilterDatabase" localSheetId="1" hidden="1">'2020 per bransch'!$A$3:$H$13</definedName>
    <definedName name="_xlchart.v5.0" hidden="1">'Utsläpp per län'!$A$2</definedName>
    <definedName name="_xlchart.v5.1" hidden="1">'Utsläpp per län'!$A$3:$A$23</definedName>
    <definedName name="_xlchart.v5.2" hidden="1">'Utsläpp per län'!$J$2</definedName>
    <definedName name="_xlchart.v5.3" hidden="1">'Utsläpp per län'!$J$3:$J$23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<sst xmlns="http://schemas.openxmlformats.org/spreadsheetml/2006/main" count="4524" uniqueCount="1214">
  <si>
    <t>Anläggning</t>
  </si>
  <si>
    <t>Bransch</t>
  </si>
  <si>
    <t>Län</t>
  </si>
  <si>
    <t>Kommun</t>
  </si>
  <si>
    <t>ENA Energi AB</t>
  </si>
  <si>
    <t>Simpan</t>
  </si>
  <si>
    <t>El och fjärrvärme</t>
  </si>
  <si>
    <t>Uppsala län</t>
  </si>
  <si>
    <t>Enköping</t>
  </si>
  <si>
    <t>CO2</t>
  </si>
  <si>
    <t>PC Stenvreten</t>
  </si>
  <si>
    <t>PC Tjädern</t>
  </si>
  <si>
    <t>Stockholm Exergi AB</t>
  </si>
  <si>
    <t>Akalla värmeverk</t>
  </si>
  <si>
    <t>Stockholms län</t>
  </si>
  <si>
    <t>Stockholm</t>
  </si>
  <si>
    <t>Bristaverket, Block 1</t>
  </si>
  <si>
    <t>Sigtuna</t>
  </si>
  <si>
    <t>Hetvattencentralen Farmen</t>
  </si>
  <si>
    <t>Täby</t>
  </si>
  <si>
    <t>Hetvattencentralen Farsta</t>
  </si>
  <si>
    <t>Hetvattencentralen Galten</t>
  </si>
  <si>
    <t>Värmecentral Gubben Noak</t>
  </si>
  <si>
    <t>Hammarbyverket</t>
  </si>
  <si>
    <t>Hässelbyverket</t>
  </si>
  <si>
    <t>Högdalenverket</t>
  </si>
  <si>
    <t>Värmevärden AB</t>
  </si>
  <si>
    <t>KVV Djuped, Hudiksvall</t>
  </si>
  <si>
    <t>Gävleborgs län</t>
  </si>
  <si>
    <t>Hudiksvall</t>
  </si>
  <si>
    <t>PC Lastaren, Avesta</t>
  </si>
  <si>
    <t>Dalarnas län</t>
  </si>
  <si>
    <t>Avesta</t>
  </si>
  <si>
    <t>Lidingö värmeverk</t>
  </si>
  <si>
    <t>Lidingö</t>
  </si>
  <si>
    <t>Värmecentralen Liljeholmen</t>
  </si>
  <si>
    <t>Hetvattencentralen Ludvigsberg</t>
  </si>
  <si>
    <t>Swedavia Energi AB</t>
  </si>
  <si>
    <t>Arlanda panncentral</t>
  </si>
  <si>
    <t>Hetvattencentralen Orminge</t>
  </si>
  <si>
    <t>Nacka</t>
  </si>
  <si>
    <t>PC Kotorget, Hudiksvall</t>
  </si>
  <si>
    <t>Ljusdal Energi AB</t>
  </si>
  <si>
    <t>HVC Gärdeåsen</t>
  </si>
  <si>
    <t>Ljusdal</t>
  </si>
  <si>
    <t>Panncentralen Sjukhuset Torsby</t>
  </si>
  <si>
    <t>Värmlands län</t>
  </si>
  <si>
    <t>Torsby</t>
  </si>
  <si>
    <t>Skellefteå Kraft AB</t>
  </si>
  <si>
    <t>Forsbacka hetvattencentral</t>
  </si>
  <si>
    <t>Västerbottens län</t>
  </si>
  <si>
    <t>Lycksele</t>
  </si>
  <si>
    <t>Panncentralen Sjukhemmet Grums</t>
  </si>
  <si>
    <t>Grums</t>
  </si>
  <si>
    <t>PC Saxen, Avesta</t>
  </si>
  <si>
    <t>Skarpnäck värmeverk</t>
  </si>
  <si>
    <t>Valsta hetvattencentral</t>
  </si>
  <si>
    <t>Vilundaverket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</si>
  <si>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</si>
  <si>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</si>
  <si>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</si>
  <si>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</si>
  <si>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</si>
  <si>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</si>
  <si>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</si>
  <si>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</si>
  <si>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Hetvattencentralen Årsta</t>
  </si>
  <si>
    <t>Västra Mälardalens Energi &amp; Miljö AB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</si>
  <si>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</si>
  <si>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</si>
  <si>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</si>
  <si>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</si>
  <si>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</si>
  <si>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</si>
  <si>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</si>
  <si>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Norrbottens län</t>
  </si>
  <si>
    <t>Boden</t>
  </si>
  <si>
    <t>Bollnäs Energi AB</t>
  </si>
  <si>
    <t>Bollnäs</t>
  </si>
  <si>
    <t>Säverstaverket</t>
  </si>
  <si>
    <t>Borlänge Energi AB</t>
  </si>
  <si>
    <t>Bäckelundsverket</t>
  </si>
  <si>
    <t>Borlänge</t>
  </si>
  <si>
    <t>HVC Hultasjön</t>
  </si>
  <si>
    <t>Västra Götalands län</t>
  </si>
  <si>
    <t>Borås</t>
  </si>
  <si>
    <t>HVC Lasarettet</t>
  </si>
  <si>
    <t>Ryaverket</t>
  </si>
  <si>
    <t>HVC Viared 1</t>
  </si>
  <si>
    <t>HVC Viared 2</t>
  </si>
  <si>
    <t>C4 Energi AB</t>
  </si>
  <si>
    <t>Allöverket</t>
  </si>
  <si>
    <t>Skåne län</t>
  </si>
  <si>
    <t>Kristianstad</t>
  </si>
  <si>
    <t>Panncentral CSK</t>
  </si>
  <si>
    <t>Vasa Värme Voxnadalen AB</t>
  </si>
  <si>
    <t>PC Edsbyverken</t>
  </si>
  <si>
    <t>Ovanåker</t>
  </si>
  <si>
    <t>Halmstads Energi och Miljö AB</t>
  </si>
  <si>
    <t>Kraftvärmeverket Oceanen</t>
  </si>
  <si>
    <t>Hallands län</t>
  </si>
  <si>
    <t>Halmstad</t>
  </si>
  <si>
    <t>Panncentral Vapnöhöjden</t>
  </si>
  <si>
    <t>Eskilstuna Energi och Miljö AB</t>
  </si>
  <si>
    <t>Vattumannen</t>
  </si>
  <si>
    <t>Södermanlands län</t>
  </si>
  <si>
    <t>Eskilstuna</t>
  </si>
  <si>
    <t>HVC Lagersberg</t>
  </si>
  <si>
    <t>HVC Torshälla</t>
  </si>
  <si>
    <t>Falbygdens Energi AB</t>
  </si>
  <si>
    <t>Panncentralen Dotorp</t>
  </si>
  <si>
    <t>Falköping</t>
  </si>
  <si>
    <t>Panncentral Marjarp</t>
  </si>
  <si>
    <t>Falkenberg Energi AB</t>
  </si>
  <si>
    <t>ÅC Bacchus</t>
  </si>
  <si>
    <t>Falkenberg</t>
  </si>
  <si>
    <t>HVC Spettet</t>
  </si>
  <si>
    <t>Falu Energi &amp;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</si>
  <si>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</si>
  <si>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</si>
  <si>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</si>
  <si>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</si>
  <si>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</si>
  <si>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</si>
  <si>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</si>
  <si>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</si>
  <si>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</si>
  <si>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&amp;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</si>
  <si>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</si>
  <si>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</si>
  <si>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</si>
  <si>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</si>
  <si>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</si>
  <si>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</si>
  <si>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</si>
  <si>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</si>
  <si>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Kraftvärmeverket Nynäshamn</t>
  </si>
  <si>
    <t>Nynäshamn</t>
  </si>
  <si>
    <t>Gotlands Energi AB</t>
  </si>
  <si>
    <t>Visby Förrådet 3</t>
  </si>
  <si>
    <t>Gotlands län</t>
  </si>
  <si>
    <t>Gotland</t>
  </si>
  <si>
    <t>Visby Värmekraften 1</t>
  </si>
  <si>
    <t>Visby Pinjen 1</t>
  </si>
  <si>
    <t>E.ON Värme Sverige AB</t>
  </si>
  <si>
    <t>Säbyverket</t>
  </si>
  <si>
    <t>Järfälla</t>
  </si>
  <si>
    <t>FVC Hagbacken</t>
  </si>
  <si>
    <t>Nybro Värmecentral AB</t>
  </si>
  <si>
    <t>Nybro</t>
  </si>
  <si>
    <t>Kalmar Energi Värme AB</t>
  </si>
  <si>
    <t>HVC Draken</t>
  </si>
  <si>
    <t>Kalmar</t>
  </si>
  <si>
    <t>HVC Dvärgen</t>
  </si>
  <si>
    <t>E.ON Mälarkraft Värme AB</t>
  </si>
  <si>
    <t>Hetvattencentralen Bro</t>
  </si>
  <si>
    <t>Upplands-Bro</t>
  </si>
  <si>
    <t>Hallonvägen</t>
  </si>
  <si>
    <t>Adven Energilösningar AB</t>
  </si>
  <si>
    <t>Fjärrvärmeverket Sollefteå</t>
  </si>
  <si>
    <t>Västernorrlands län</t>
  </si>
  <si>
    <t>Sollefteå</t>
  </si>
  <si>
    <t>Gällivare Energi AB</t>
  </si>
  <si>
    <t>Hetvattencentralen Gällivare</t>
  </si>
  <si>
    <t>Gällivare</t>
  </si>
  <si>
    <t>Carlsborg HVC</t>
  </si>
  <si>
    <t>Gävle</t>
  </si>
  <si>
    <t>Ersbo HVC</t>
  </si>
  <si>
    <t>Johannes Bioenergianläggning</t>
  </si>
  <si>
    <t>Göteborg Energi AB</t>
  </si>
  <si>
    <t>Älvängen panncentral</t>
  </si>
  <si>
    <t>Ale</t>
  </si>
  <si>
    <t>Angereds panncentral</t>
  </si>
  <si>
    <t>Göteborg</t>
  </si>
  <si>
    <t>Västerviks Miljö &amp; Energi AB</t>
  </si>
  <si>
    <t>Gamlebyverket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</si>
  <si>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</si>
  <si>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</si>
  <si>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</si>
  <si>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</si>
  <si>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</si>
  <si>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</si>
  <si>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</si>
  <si>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</si>
  <si>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</si>
  <si>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Panncentral Plogen</t>
  </si>
  <si>
    <t>Hedemora Energi AB</t>
  </si>
  <si>
    <t>HVC Hamre</t>
  </si>
  <si>
    <t>Hedemora</t>
  </si>
  <si>
    <t>Hofors</t>
  </si>
  <si>
    <t>Härnösand Energi &amp; Miljö AB</t>
  </si>
  <si>
    <t>Härnösands Kraftvärmeverk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</si>
  <si>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</si>
  <si>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</si>
  <si>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</si>
  <si>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</si>
  <si>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</si>
  <si>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</si>
  <si>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</si>
  <si>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</si>
  <si>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</si>
  <si>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</si>
  <si>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</si>
  <si>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</si>
  <si>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Hetvattencentral Huskvarna fördelningsstation</t>
  </si>
  <si>
    <t>Jönköpings län</t>
  </si>
  <si>
    <t>Jönköping</t>
  </si>
  <si>
    <t>Hetvattencentral Ryhov</t>
  </si>
  <si>
    <t>Hetvattencentral Östra klinikerna</t>
  </si>
  <si>
    <t>Hetvattencentral Österängen</t>
  </si>
  <si>
    <t>Karlshamn Energi AB</t>
  </si>
  <si>
    <t>Hetvattencentral Stilleryd, Karlshamn</t>
  </si>
  <si>
    <t>Blekinge län</t>
  </si>
  <si>
    <t>Karlshamn</t>
  </si>
  <si>
    <t>PC Lasarettet, Karlshamn</t>
  </si>
  <si>
    <t>PC Vägga, Karlshamn</t>
  </si>
  <si>
    <t>PC Östralycke, Karlshamn</t>
  </si>
  <si>
    <t>Sydkraft Thermal Power AB</t>
  </si>
  <si>
    <t>Karlshamnsverket</t>
  </si>
  <si>
    <t>Karlskoga Kraftvärmeverk AB</t>
  </si>
  <si>
    <t>Karlskoga Kraftvärmeverk</t>
  </si>
  <si>
    <t>Örebro län</t>
  </si>
  <si>
    <t>Karlskoga</t>
  </si>
  <si>
    <t>Skogsrundan</t>
  </si>
  <si>
    <t>Affärsverken Karlskrona AB</t>
  </si>
  <si>
    <t>Värmeverket Gullberna i Karlskrona</t>
  </si>
  <si>
    <t>Karlskrona</t>
  </si>
  <si>
    <t>Värmeverk VästerUdd i Karlskrona</t>
  </si>
  <si>
    <t>Karlstads Energi AB</t>
  </si>
  <si>
    <t>Centralsjukhusets hetvattencentral</t>
  </si>
  <si>
    <t>Karlstad</t>
  </si>
  <si>
    <t>Kraftvärmeverket i Yttre hamn</t>
  </si>
  <si>
    <t>Hedenverket</t>
  </si>
  <si>
    <t>Kronoparkens värmecentral</t>
  </si>
  <si>
    <t>Katrinefors Kraftvärme AB</t>
  </si>
  <si>
    <t>Kraftvärmeverket</t>
  </si>
  <si>
    <t>Mariestad</t>
  </si>
  <si>
    <t>Tekniska verken i Linköping AB (publ)</t>
  </si>
  <si>
    <t>Kraftvärmeverket i Katrineholm</t>
  </si>
  <si>
    <t>Katrineholm</t>
  </si>
  <si>
    <t>PC-Öster</t>
  </si>
  <si>
    <t>Kramfors</t>
  </si>
  <si>
    <t>Mälarenergi AB</t>
  </si>
  <si>
    <t>HVC Flaket</t>
  </si>
  <si>
    <t>Västerås</t>
  </si>
  <si>
    <t>Kungälv Energi AB</t>
  </si>
  <si>
    <t>Munkegärdeverket</t>
  </si>
  <si>
    <t>Kungälv</t>
  </si>
  <si>
    <t>Norsaverket HVC</t>
  </si>
  <si>
    <t>Köping</t>
  </si>
  <si>
    <t>Reservcentral Lasarettet</t>
  </si>
  <si>
    <t>Landskrona Energi Kraft AB</t>
  </si>
  <si>
    <t>PC Bronsängen</t>
  </si>
  <si>
    <t>Landskrona</t>
  </si>
  <si>
    <t>Energiknuten</t>
  </si>
  <si>
    <t>PC Västra Fäladen</t>
  </si>
  <si>
    <t>Kraftvärmeverket Torsvik, KVVT</t>
  </si>
  <si>
    <t>Scandbio AB</t>
  </si>
  <si>
    <t>Ulricehamns pelletsfabrik</t>
  </si>
  <si>
    <t>Övrig industri</t>
  </si>
  <si>
    <t>Ulricehamn</t>
  </si>
  <si>
    <t>PC Lasarettet</t>
  </si>
  <si>
    <t>Öresundskraft Kraft &amp; Värme AB</t>
  </si>
  <si>
    <t>Västhamnsverket</t>
  </si>
  <si>
    <t>Helsingborg</t>
  </si>
  <si>
    <t>Norcarb Engineered Carbons AB</t>
  </si>
  <si>
    <t>Kemiindustri</t>
  </si>
  <si>
    <t>Malmö</t>
  </si>
  <si>
    <t>Grosvad HVC</t>
  </si>
  <si>
    <t>Laxå Värme AB</t>
  </si>
  <si>
    <t>Lindåsen</t>
  </si>
  <si>
    <t>Laxå</t>
  </si>
  <si>
    <t>Lidköping Energi AB</t>
  </si>
  <si>
    <t>Värmeverk Filen</t>
  </si>
  <si>
    <t>Lidköping</t>
  </si>
  <si>
    <t>PC Släggan</t>
  </si>
  <si>
    <t>Linde Energi AB</t>
  </si>
  <si>
    <t>HVC Gnistan</t>
  </si>
  <si>
    <t>Lindesberg</t>
  </si>
  <si>
    <t>Ljungby Energi AB</t>
  </si>
  <si>
    <t>Ljungsjöverket i Ljungby</t>
  </si>
  <si>
    <t>Ljungby</t>
  </si>
  <si>
    <t>HVC Sjulhamre</t>
  </si>
  <si>
    <t>Järn- och stålindustri</t>
  </si>
  <si>
    <t>Luleå</t>
  </si>
  <si>
    <t>Luleå Energi AB</t>
  </si>
  <si>
    <t>HVC2 Aronstorp</t>
  </si>
  <si>
    <t>HVC4 Bergnäset</t>
  </si>
  <si>
    <t>HVC5 Gammelstad</t>
  </si>
  <si>
    <t>Flintrännans fjärrvärmecentral (FFC)</t>
  </si>
  <si>
    <t>Skogsbacka Kraftvärmeverk</t>
  </si>
  <si>
    <t>Mark Kraftvärme AB</t>
  </si>
  <si>
    <t>Assbergs kraftvärmeverk</t>
  </si>
  <si>
    <t>Mark</t>
  </si>
  <si>
    <t>Mjölby-Svartådalen Energi AB</t>
  </si>
  <si>
    <t>HVC Industrigatan</t>
  </si>
  <si>
    <t>Mjölby</t>
  </si>
  <si>
    <t>HVC Sörby</t>
  </si>
  <si>
    <t>HVC Östanå</t>
  </si>
  <si>
    <t>Hallstahammars hetvattencentral</t>
  </si>
  <si>
    <t>HVG-stationen</t>
  </si>
  <si>
    <t>Mölndal Energi AB</t>
  </si>
  <si>
    <t>Mölndal</t>
  </si>
  <si>
    <t>Valåsdalens panncentral</t>
  </si>
  <si>
    <t>Norrenergi AB</t>
  </si>
  <si>
    <t>Solnaverket</t>
  </si>
  <si>
    <t>Solna</t>
  </si>
  <si>
    <t>Kristinehamns Värme AB</t>
  </si>
  <si>
    <t>Sannaverket, Kristinehamn</t>
  </si>
  <si>
    <t>Kristinehamn</t>
  </si>
  <si>
    <t>Sundbybergsverket</t>
  </si>
  <si>
    <t>Sundbyberg</t>
  </si>
  <si>
    <t>Norrtälje Energi AB</t>
  </si>
  <si>
    <t>Arsta energicentral</t>
  </si>
  <si>
    <t>Norrtälje</t>
  </si>
  <si>
    <t>Nässjö Affärsverk AB</t>
  </si>
  <si>
    <t>Nässjö KVV</t>
  </si>
  <si>
    <t>Nässjö</t>
  </si>
  <si>
    <t>OKG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</si>
  <si>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</si>
  <si>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</si>
  <si>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</si>
  <si>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</si>
  <si>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</si>
  <si>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</si>
  <si>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</si>
  <si>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</si>
  <si>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</si>
  <si>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Umeå Energi AB</t>
  </si>
  <si>
    <t>Umeå</t>
  </si>
  <si>
    <t>Ringhals AB</t>
  </si>
  <si>
    <t>Varberg</t>
  </si>
  <si>
    <t>Kraftringen Energi AB</t>
  </si>
  <si>
    <t>Hetvattencentral Betan</t>
  </si>
  <si>
    <t>Eslöv</t>
  </si>
  <si>
    <t>Hetvattencentral Laxen</t>
  </si>
  <si>
    <t>Hetvattencentral Närke</t>
  </si>
  <si>
    <t>Ronneby Miljö &amp; Teknik AB</t>
  </si>
  <si>
    <t>Sörbyverket</t>
  </si>
  <si>
    <t>Ronneby</t>
  </si>
  <si>
    <t>PiteEnergi AB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</si>
  <si>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</si>
  <si>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</si>
  <si>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</si>
  <si>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</si>
  <si>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</si>
  <si>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</si>
  <si>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 Kraftvärmeverk</t>
  </si>
  <si>
    <t>Skellefteå</t>
  </si>
  <si>
    <t>Skövde Energi AB</t>
  </si>
  <si>
    <t>PC Lönnen</t>
  </si>
  <si>
    <t>Skövde</t>
  </si>
  <si>
    <t>Värmecentral P4</t>
  </si>
  <si>
    <t>Lövängsverket</t>
  </si>
  <si>
    <t>Smedjebacken Energi &amp; VAtten AB</t>
  </si>
  <si>
    <t>Smedjebackens HVC</t>
  </si>
  <si>
    <t>Smedjebacken</t>
  </si>
  <si>
    <t>Locum AB</t>
  </si>
  <si>
    <t>Reservkraft Huddinge sjukhusområde</t>
  </si>
  <si>
    <t>Huddinge</t>
  </si>
  <si>
    <t>SEVAB Strängnäs Energi AB</t>
  </si>
  <si>
    <t>HVC P10</t>
  </si>
  <si>
    <t>Strängnäs</t>
  </si>
  <si>
    <t>PC Gorsingholmsvägen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</si>
  <si>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</si>
  <si>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</si>
  <si>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</si>
  <si>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</si>
  <si>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</si>
  <si>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</si>
  <si>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</si>
  <si>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</si>
  <si>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</si>
  <si>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Solör Bioenergi Fjärrvärme AB</t>
  </si>
  <si>
    <t>Värmeverket</t>
  </si>
  <si>
    <t>Svenljunga</t>
  </si>
  <si>
    <t>Svenska Kraftnät Gasturbiner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</si>
  <si>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</si>
  <si>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</si>
  <si>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</si>
  <si>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</si>
  <si>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</si>
  <si>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</si>
  <si>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</si>
  <si>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Kävlinge</t>
  </si>
  <si>
    <t>Halmstadsverket HVT G11 och G12</t>
  </si>
  <si>
    <t>Karlshamnsverkets Gasturbinanläggning</t>
  </si>
  <si>
    <t>Gasturbinanläggning Öresundsverket</t>
  </si>
  <si>
    <t>Gasverkets fjärrvärmecentral</t>
  </si>
  <si>
    <t>Örebro</t>
  </si>
  <si>
    <t>Hallsbergs HVC</t>
  </si>
  <si>
    <t>Hallsberg</t>
  </si>
  <si>
    <t>Kumla HVC</t>
  </si>
  <si>
    <t>Kumla</t>
  </si>
  <si>
    <t>Nora PC</t>
  </si>
  <si>
    <t>Nora</t>
  </si>
  <si>
    <t>Setra Trävaror AB</t>
  </si>
  <si>
    <t>Nyby PC</t>
  </si>
  <si>
    <t>Uppsala</t>
  </si>
  <si>
    <t>Utmeland HVC</t>
  </si>
  <si>
    <t>Mora</t>
  </si>
  <si>
    <t>Vattumyren PC</t>
  </si>
  <si>
    <t>Åbyverket</t>
  </si>
  <si>
    <t>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</si>
  <si>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</si>
  <si>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</si>
  <si>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</si>
  <si>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</si>
  <si>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</si>
  <si>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</si>
  <si>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Alingsås Energi Nät AB</t>
  </si>
  <si>
    <t>Gjutarens PC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</si>
  <si>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</si>
  <si>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</si>
  <si>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</si>
  <si>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</si>
  <si>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</si>
  <si>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</si>
  <si>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</si>
  <si>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</si>
  <si>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</si>
  <si>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</si>
  <si>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</si>
  <si>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</si>
  <si>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</si>
  <si>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</si>
  <si>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</si>
  <si>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Skeppsdockan</t>
  </si>
  <si>
    <t>PC Säffle</t>
  </si>
  <si>
    <t>Säffle</t>
  </si>
  <si>
    <t>Söderenergi AB</t>
  </si>
  <si>
    <t>Fittjaverket</t>
  </si>
  <si>
    <t>Botkyrka</t>
  </si>
  <si>
    <t>Geneta PC</t>
  </si>
  <si>
    <t>Södertälje</t>
  </si>
  <si>
    <t>Huddinge maskincentral</t>
  </si>
  <si>
    <t>Igelsta värmeverk</t>
  </si>
  <si>
    <t>Söderhamn NÄRA AB</t>
  </si>
  <si>
    <t>Kraftvärmeverket Granskär</t>
  </si>
  <si>
    <t>Söderhamn</t>
  </si>
  <si>
    <t>Skogås värmeverk</t>
  </si>
  <si>
    <t>Sörred Energi AB</t>
  </si>
  <si>
    <t>Panncentralen</t>
  </si>
  <si>
    <t>Kiruna Kraft AB</t>
  </si>
  <si>
    <t>Kiruna Kraftvärmeverk</t>
  </si>
  <si>
    <t>Kiruna</t>
  </si>
  <si>
    <t>Gärstadverket</t>
  </si>
  <si>
    <t>Linköping</t>
  </si>
  <si>
    <t>Lambohov HVC (HVC 60)</t>
  </si>
  <si>
    <t>Tannefors HVC (HVC 30)</t>
  </si>
  <si>
    <t>Ullstämma HVC (HVC 70)</t>
  </si>
  <si>
    <t>Universitetssjukhuset HVC (HVC 90 US)</t>
  </si>
  <si>
    <t>Tranås Energi AB</t>
  </si>
  <si>
    <t>Södra Vakten 17/18</t>
  </si>
  <si>
    <t>Tranås</t>
  </si>
  <si>
    <t>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</si>
  <si>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</si>
  <si>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</si>
  <si>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</si>
  <si>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</si>
  <si>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</si>
  <si>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 värmeverk</t>
  </si>
  <si>
    <t>Uddevalla</t>
  </si>
  <si>
    <t>Hovhultsverket</t>
  </si>
  <si>
    <t>Backencentralen</t>
  </si>
  <si>
    <t>PC kv. Ryttaren</t>
  </si>
  <si>
    <t>Ålidhemsanläggningen</t>
  </si>
  <si>
    <t>Vattenfall AB</t>
  </si>
  <si>
    <t>Knivstaverket</t>
  </si>
  <si>
    <t>Arendals kraftverk</t>
  </si>
  <si>
    <t>Slite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</si>
  <si>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</si>
  <si>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</si>
  <si>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</si>
  <si>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</si>
  <si>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</si>
  <si>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</si>
  <si>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</si>
  <si>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</si>
  <si>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</si>
  <si>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</si>
  <si>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</si>
  <si>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</si>
  <si>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</si>
  <si>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</si>
  <si>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</si>
  <si>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Tibro</t>
  </si>
  <si>
    <t>Tidaholms Energi AB</t>
  </si>
  <si>
    <t>Marbodal-Tidaholm</t>
  </si>
  <si>
    <t>Tidaholm</t>
  </si>
  <si>
    <t>Götene Vatten &amp; Värme AB</t>
  </si>
  <si>
    <t>Västerbyverket</t>
  </si>
  <si>
    <t>Götene</t>
  </si>
  <si>
    <t>Önafors, Vänersborg</t>
  </si>
  <si>
    <t>Jordbro värmeverk</t>
  </si>
  <si>
    <t>Haninge</t>
  </si>
  <si>
    <t>Bollmora värmeverk</t>
  </si>
  <si>
    <t>Tyresö</t>
  </si>
  <si>
    <t>Vasa Värme Kalix AB</t>
  </si>
  <si>
    <t>Kalix värmeverk</t>
  </si>
  <si>
    <t>Kalix</t>
  </si>
  <si>
    <t>PC Brandkärr</t>
  </si>
  <si>
    <t>Nyköping</t>
  </si>
  <si>
    <t>Idbäckens Kraftvärmeverk</t>
  </si>
  <si>
    <t>Vimmerby Energi &amp; Miljö AB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</si>
  <si>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</si>
  <si>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</si>
  <si>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</si>
  <si>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</si>
  <si>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</si>
  <si>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</si>
  <si>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</si>
  <si>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</si>
  <si>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</si>
  <si>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</si>
  <si>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</si>
  <si>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</si>
  <si>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</si>
  <si>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</si>
  <si>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</si>
  <si>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Växjö Energi AB</t>
  </si>
  <si>
    <t>Sandviksverket</t>
  </si>
  <si>
    <t>Växjö</t>
  </si>
  <si>
    <t>Reservpanncentralen Teleborg</t>
  </si>
  <si>
    <t>Reservpanncentralen Täljstenen</t>
  </si>
  <si>
    <t>Ystad Energi AB</t>
  </si>
  <si>
    <t>Anoden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</si>
  <si>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</si>
  <si>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</si>
  <si>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</si>
  <si>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</si>
  <si>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</si>
  <si>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</si>
  <si>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</si>
  <si>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</si>
  <si>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Österlens Kraft AB</t>
  </si>
  <si>
    <t>Simrishamn</t>
  </si>
  <si>
    <t>Övik Energi AB</t>
  </si>
  <si>
    <t>Sjukhuset HVC2</t>
  </si>
  <si>
    <t>Örnsköldsvik</t>
  </si>
  <si>
    <t>Panncentralen Moelven-Notnäs</t>
  </si>
  <si>
    <t>Ångcentralen, Stockviksverken</t>
  </si>
  <si>
    <t>Kraton Chemical AB</t>
  </si>
  <si>
    <t>Energicentralen vid Arla Vimmerby</t>
  </si>
  <si>
    <t>Livsmedelsindustri</t>
  </si>
  <si>
    <t>Rönnskärsverken</t>
  </si>
  <si>
    <t>Borealis AB</t>
  </si>
  <si>
    <t>Krackeranläggningen</t>
  </si>
  <si>
    <t>Polyetenanläggningen</t>
  </si>
  <si>
    <t>Akzo Nobel Adhesives AB</t>
  </si>
  <si>
    <t>Akzo Nobel Adhesives Ångcentral</t>
  </si>
  <si>
    <t>Nordic Sugar AB</t>
  </si>
  <si>
    <t>Arlövs sockerbruk</t>
  </si>
  <si>
    <t>Burlöv</t>
  </si>
  <si>
    <t>Örtofta sockerbruk</t>
  </si>
  <si>
    <t>Navestad</t>
  </si>
  <si>
    <t>Bjuv</t>
  </si>
  <si>
    <t>Gelita Sweden AB</t>
  </si>
  <si>
    <t>Klippan</t>
  </si>
  <si>
    <t>INOVYN Sverige AB</t>
  </si>
  <si>
    <t>Kraftvärmeverket Munksjö</t>
  </si>
  <si>
    <t>PC Ifö</t>
  </si>
  <si>
    <t>AarhusKarlshamn Sweden AB</t>
  </si>
  <si>
    <t>Kemira Kemi AB</t>
  </si>
  <si>
    <t>Kemira Kemi</t>
  </si>
  <si>
    <t>SCA Wood AB</t>
  </si>
  <si>
    <t>Rundviks sågverk</t>
  </si>
  <si>
    <t>Nordmaling</t>
  </si>
  <si>
    <t>Stenungsund Energi &amp; Miljö AB</t>
  </si>
  <si>
    <t>Perstorp Specialty Chemicals AB</t>
  </si>
  <si>
    <t>Perstorp</t>
  </si>
  <si>
    <t>Orkla Foods Sverige AB</t>
  </si>
  <si>
    <t>Eslövsfabriken</t>
  </si>
  <si>
    <t>National Electric Vehicle Sweden AB</t>
  </si>
  <si>
    <t>Sala-Heby Energi AB</t>
  </si>
  <si>
    <t>Silververket/Värmeverket</t>
  </si>
  <si>
    <t>Sala</t>
  </si>
  <si>
    <t>Bollsta sågverk</t>
  </si>
  <si>
    <t>Scania Oskarshamn</t>
  </si>
  <si>
    <t>SSAB EMEA AB</t>
  </si>
  <si>
    <t>SSAB EMEA Borlänge</t>
  </si>
  <si>
    <t>Hasselfors PC</t>
  </si>
  <si>
    <t>Siljan Timber AB</t>
  </si>
  <si>
    <t>PC Siljanssågen</t>
  </si>
  <si>
    <t>Veolia Sweden AB</t>
  </si>
  <si>
    <t>PC Hjorten</t>
  </si>
  <si>
    <t>Klubbgärdet Fastighets AB</t>
  </si>
  <si>
    <t>PC Lövholmens såg</t>
  </si>
  <si>
    <t>Moelven Valåsen AB</t>
  </si>
  <si>
    <t>Moelven</t>
  </si>
  <si>
    <t>PC Electrolux</t>
  </si>
  <si>
    <t>Fjärrvärmecentralen i Boxholm</t>
  </si>
  <si>
    <t>Boxholm</t>
  </si>
  <si>
    <t>The Absolut Company AB</t>
  </si>
  <si>
    <t>Destilleriet</t>
  </si>
  <si>
    <t>GKN Aerospace Sweden AB</t>
  </si>
  <si>
    <t>Volvoanläggningen</t>
  </si>
  <si>
    <t>Stenstaliden panncentral, Kristinehamn</t>
  </si>
  <si>
    <t>Volvo Powertrain AB</t>
  </si>
  <si>
    <t>Skövdeanläggningen</t>
  </si>
  <si>
    <t>Treetex HVC3 och HVC4</t>
  </si>
  <si>
    <t>Cementa AB</t>
  </si>
  <si>
    <t>Mineralindustri (exkl. metaller)</t>
  </si>
  <si>
    <t>Skövdefabriken</t>
  </si>
  <si>
    <t>Slitefabriken</t>
  </si>
  <si>
    <t>Kalkproduktion Storugns AB</t>
  </si>
  <si>
    <t>Monier Roofing AB</t>
  </si>
  <si>
    <t>Vittinge tegelbruk</t>
  </si>
  <si>
    <t>Heby</t>
  </si>
  <si>
    <t>Nordkalk AB</t>
  </si>
  <si>
    <t>Nordkalk/Köping</t>
  </si>
  <si>
    <t>SMA Mineral AB</t>
  </si>
  <si>
    <t>Luleå kalkverk</t>
  </si>
  <si>
    <t>Ardagh Glass Limmared AB</t>
  </si>
  <si>
    <t>Tranemo</t>
  </si>
  <si>
    <t>SAINT GOBAIN SWEDEN AB</t>
  </si>
  <si>
    <t>Saint 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</si>
  <si>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</si>
  <si>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</si>
  <si>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</si>
  <si>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</si>
  <si>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</si>
  <si>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</si>
  <si>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Wienerberger AB</t>
  </si>
  <si>
    <t>Haga tegelbruk</t>
  </si>
  <si>
    <t>Nynas AB</t>
  </si>
  <si>
    <t>Nynäshamnsraffinaderiet</t>
  </si>
  <si>
    <t>Raffinaderier samt distribution av olja och gas</t>
  </si>
  <si>
    <t>Göteborgsraffinaderiet</t>
  </si>
  <si>
    <t>Preem AB</t>
  </si>
  <si>
    <t>Preemraff i Götebogs kommun</t>
  </si>
  <si>
    <t>St1 Refinery AB</t>
  </si>
  <si>
    <t>Preemraff i Lysekils kommun</t>
  </si>
  <si>
    <t>Lysekil</t>
  </si>
  <si>
    <t>Pappers- och massaindustri samt tryckerier</t>
  </si>
  <si>
    <t>Arctic Paper Munkedals AB</t>
  </si>
  <si>
    <t>Munkedal</t>
  </si>
  <si>
    <t>BillerudKorsnäs Skog &amp; Industri AB</t>
  </si>
  <si>
    <t>BillerudKorsnäs Frövi</t>
  </si>
  <si>
    <t>BillerudKorsnäs Sweden AB</t>
  </si>
  <si>
    <t>Gruvöns bruk</t>
  </si>
  <si>
    <t>Karlsborgs bruk</t>
  </si>
  <si>
    <t>BillerudKorsnäs Skärblacka</t>
  </si>
  <si>
    <t>Nordic Paper Bäckhammar AB</t>
  </si>
  <si>
    <t>Bäckhammars bruk</t>
  </si>
  <si>
    <t>AB Sandvik Materials Technology</t>
  </si>
  <si>
    <t>Domsjö Fabriker AB</t>
  </si>
  <si>
    <t>Domsjö Fabriker</t>
  </si>
  <si>
    <t>RexCell Tissue &amp; Airlaid AB</t>
  </si>
  <si>
    <t>Långedsverken</t>
  </si>
  <si>
    <t>Bengtsfors</t>
  </si>
  <si>
    <t>Skåpaforsverken</t>
  </si>
  <si>
    <t>Fiskeby Board AB.</t>
  </si>
  <si>
    <t>Fiskeby Board AB</t>
  </si>
  <si>
    <t>Mondi Dynäs AB</t>
  </si>
  <si>
    <t>Holmen Paper AB</t>
  </si>
  <si>
    <t>Bravikens pappersbruk</t>
  </si>
  <si>
    <t>Hallsta pappersbruk</t>
  </si>
  <si>
    <t>Iggesund Paperboard AB</t>
  </si>
  <si>
    <t>Iggesunds bruk</t>
  </si>
  <si>
    <t>Smurfit Kappa Kraftliner Piteå AB</t>
  </si>
  <si>
    <t>Smurfit Kappa Kraftliner Piteå</t>
  </si>
  <si>
    <t>Klippans Bruk AB</t>
  </si>
  <si>
    <t>Lessebo Paper AB</t>
  </si>
  <si>
    <t>Lessebo bruk</t>
  </si>
  <si>
    <t>Lessebo</t>
  </si>
  <si>
    <t>Gävle Bruk</t>
  </si>
  <si>
    <t>Metsä Tissue AB</t>
  </si>
  <si>
    <t>Katrinefors bruk</t>
  </si>
  <si>
    <t>Nyboholms bruk</t>
  </si>
  <si>
    <t>Pauliströms bruk</t>
  </si>
  <si>
    <t>Metsä Board Sverige AB</t>
  </si>
  <si>
    <t>Nordic Paper Seffle AB</t>
  </si>
  <si>
    <t>BillerudKorsnäs Rockhammar AB</t>
  </si>
  <si>
    <t>BillerudKorsnäs Rockhammar</t>
  </si>
  <si>
    <t>Rottneros Bruk AB</t>
  </si>
  <si>
    <t>Rottneros bruk</t>
  </si>
  <si>
    <t>Sunne</t>
  </si>
  <si>
    <t>SCA Graphic Sundsvall AB</t>
  </si>
  <si>
    <t>Ortvikens pappersbruk</t>
  </si>
  <si>
    <t>SCA Östrand</t>
  </si>
  <si>
    <t>Timrå</t>
  </si>
  <si>
    <t>Essity Hygiene and Health AB</t>
  </si>
  <si>
    <t>Lilla Edet</t>
  </si>
  <si>
    <t>SCA Munksund AB</t>
  </si>
  <si>
    <t>SCA  Munksund AB</t>
  </si>
  <si>
    <t>Ahlstrom-Munksjö Aspa Bruk AB</t>
  </si>
  <si>
    <t>Askersund</t>
  </si>
  <si>
    <t>Arctic Paper Grycksbo AB</t>
  </si>
  <si>
    <t>Stora Enso Fors AB</t>
  </si>
  <si>
    <t>Stora Enso Paper AB</t>
  </si>
  <si>
    <t>Hylte</t>
  </si>
  <si>
    <t>Stora Enso Paper AB,  Kvarnsveden Mill</t>
  </si>
  <si>
    <t>Stora Enso Nymölla AB</t>
  </si>
  <si>
    <t>Bromölla</t>
  </si>
  <si>
    <t>Stora Enso Pulp AB</t>
  </si>
  <si>
    <t>Skutskärs bruk</t>
  </si>
  <si>
    <t>Älvkarleby</t>
  </si>
  <si>
    <t>Stora Enso Skoghalls bruk</t>
  </si>
  <si>
    <t>Hammarö</t>
  </si>
  <si>
    <t>Svanskog Bruk AB</t>
  </si>
  <si>
    <t>Sofidel Sweden AB</t>
  </si>
  <si>
    <t>Kinda</t>
  </si>
  <si>
    <t>Södra skogsägarna ekonomisk förening</t>
  </si>
  <si>
    <t>Södra Cell Mönsterås</t>
  </si>
  <si>
    <t>Mönsterås</t>
  </si>
  <si>
    <t>Södra Cell Mörrum</t>
  </si>
  <si>
    <t>Södra Cell Värö</t>
  </si>
  <si>
    <t>Waggeryd Cell AB</t>
  </si>
  <si>
    <t>Vaggeryd</t>
  </si>
  <si>
    <t>Vallviks Bruk AB</t>
  </si>
  <si>
    <t>Vallviks bruk</t>
  </si>
  <si>
    <t>Eda</t>
  </si>
  <si>
    <t>Kanthal AB</t>
  </si>
  <si>
    <t>Hallstahammar</t>
  </si>
  <si>
    <t>Ovako Bar AB</t>
  </si>
  <si>
    <t>Höganäs Sweden AB</t>
  </si>
  <si>
    <t>Höganäs Sweden AB Halmstad</t>
  </si>
  <si>
    <t>Höganäs</t>
  </si>
  <si>
    <t>Outokumpu Stainless AB</t>
  </si>
  <si>
    <t>Avesta Jernverk</t>
  </si>
  <si>
    <t>Degerfors</t>
  </si>
  <si>
    <t>Ovako Sweden AB</t>
  </si>
  <si>
    <t>Ovako Sweden AB, Hofors</t>
  </si>
  <si>
    <t>SSAB EMEA Oxelösund</t>
  </si>
  <si>
    <t>SSAB EMEA Luleå</t>
  </si>
  <si>
    <t>Uddeholms AB</t>
  </si>
  <si>
    <t>Hagfors Jernverk</t>
  </si>
  <si>
    <t>Hagfors</t>
  </si>
  <si>
    <t>Luossavaara-Kiirunavaara AB</t>
  </si>
  <si>
    <t>LKAB Kiruna</t>
  </si>
  <si>
    <t>LKAB Malmberget</t>
  </si>
  <si>
    <t>LKAB Svappavaara</t>
  </si>
  <si>
    <t>Partille Energi AB</t>
  </si>
  <si>
    <t>Björndammens panncentral</t>
  </si>
  <si>
    <t>Partille</t>
  </si>
  <si>
    <t>Volvo Personvagnar AB</t>
  </si>
  <si>
    <t>Volvo Personvagnar AB Karosskomponenter, Olofström</t>
  </si>
  <si>
    <t>Olofström</t>
  </si>
  <si>
    <t>Perstorp Oxo AB</t>
  </si>
  <si>
    <t>Solör Bioenergi Öst AB</t>
  </si>
  <si>
    <t>Talja Panncentral</t>
  </si>
  <si>
    <t>Flen</t>
  </si>
  <si>
    <t>Lindås</t>
  </si>
  <si>
    <t>Bromölla Fjärrvärme AB</t>
  </si>
  <si>
    <t>Bromölla fjärrvärme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</si>
  <si>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</si>
  <si>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</si>
  <si>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</si>
  <si>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</si>
  <si>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</si>
  <si>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</si>
  <si>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</si>
  <si>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</si>
  <si>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</si>
  <si>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Fresenius Kabi AB</t>
  </si>
  <si>
    <t>Fabriken i Brunna</t>
  </si>
  <si>
    <t>LHVC</t>
  </si>
  <si>
    <t>Lund</t>
  </si>
  <si>
    <t>Jokkmokks Värmeverk AB</t>
  </si>
  <si>
    <t>Jokkmokk</t>
  </si>
  <si>
    <t>Nordic carbide AB</t>
  </si>
  <si>
    <t>Reservcentralen i Osby</t>
  </si>
  <si>
    <t>Munkfors Energi AB</t>
  </si>
  <si>
    <t>Munkfors Värmeverk</t>
  </si>
  <si>
    <t>Munkfors</t>
  </si>
  <si>
    <t>A9 Garnisonen, Kristinehamn</t>
  </si>
  <si>
    <t>Källhagsverket, Avesta</t>
  </si>
  <si>
    <t>PC Björkberg, Hudiksvall</t>
  </si>
  <si>
    <t>PC Sjukhuset, Hudiksvall</t>
  </si>
  <si>
    <t>Höghammar Reservcentral</t>
  </si>
  <si>
    <t>FVC AVR Fagersta By</t>
  </si>
  <si>
    <t>Eksjö Industri AB</t>
  </si>
  <si>
    <t>Panncentralen Bäckagård</t>
  </si>
  <si>
    <t>HVC Regementet</t>
  </si>
  <si>
    <t>Förvaltningshuset</t>
  </si>
  <si>
    <t>Nyhem HVC</t>
  </si>
  <si>
    <t>Panncentralen 2, Nynäshamn</t>
  </si>
  <si>
    <t>HVC Lindsdal</t>
  </si>
  <si>
    <t>HVC Effektvägen</t>
  </si>
  <si>
    <t>Backa panncentral</t>
  </si>
  <si>
    <t>Hagfors Energi AB</t>
  </si>
  <si>
    <t>Hagfors värmeverk/Ängfallheden</t>
  </si>
  <si>
    <t>HVC Bergbacken</t>
  </si>
  <si>
    <t>Säter</t>
  </si>
  <si>
    <t>HVC Haggården</t>
  </si>
  <si>
    <t>HVC Säters sjukhus</t>
  </si>
  <si>
    <t>HVC Åsen</t>
  </si>
  <si>
    <t>PC Sågen, P4 &amp; P5, Hällefors</t>
  </si>
  <si>
    <t>Hällefors</t>
  </si>
  <si>
    <t>PC 514, P10 &amp; P11, Hällefors</t>
  </si>
  <si>
    <t>Saltvikshöjden</t>
  </si>
  <si>
    <t>Ljungdala panncentral</t>
  </si>
  <si>
    <t>Göviken</t>
  </si>
  <si>
    <t>Körfältet</t>
  </si>
  <si>
    <t>Odensala</t>
  </si>
  <si>
    <t>Torvalla</t>
  </si>
  <si>
    <t>Hetvattencentral Ljungarum</t>
  </si>
  <si>
    <t>Kranen</t>
  </si>
  <si>
    <t>TPC Heden</t>
  </si>
  <si>
    <t>PC Pilen</t>
  </si>
  <si>
    <t>PC Hembygdsgatan</t>
  </si>
  <si>
    <t>PC Tegelbruket</t>
  </si>
  <si>
    <t>PC Bulten</t>
  </si>
  <si>
    <t>HVC Frövi</t>
  </si>
  <si>
    <t>HVC Hagaberg</t>
  </si>
  <si>
    <t>HVC Vedevåg</t>
  </si>
  <si>
    <t>Alnarps PC</t>
  </si>
  <si>
    <t>Lomma</t>
  </si>
  <si>
    <t>Återbruket</t>
  </si>
  <si>
    <t>Lilltjärns panncentral</t>
  </si>
  <si>
    <t>Snickarens PC</t>
  </si>
  <si>
    <t>VafabMiljö Kommunalförbund</t>
  </si>
  <si>
    <t>Gryta gasmotor/gaspanna</t>
  </si>
  <si>
    <t>Mölndal Energi AB AstraZenaca effektcentral</t>
  </si>
  <si>
    <t>Panncentral Brandstation effektcentral</t>
  </si>
  <si>
    <t>EC Flygfältet</t>
  </si>
  <si>
    <t>EC Nordkap</t>
  </si>
  <si>
    <t>HVC Svedjan</t>
  </si>
  <si>
    <t>OP Segheten</t>
  </si>
  <si>
    <t>OP Västerhaga</t>
  </si>
  <si>
    <t>Olofströms Kraft AB</t>
  </si>
  <si>
    <t>Agrasjö panncentral</t>
  </si>
  <si>
    <t>Ekerydsplan panncentral</t>
  </si>
  <si>
    <t>Jämshög panncentral</t>
  </si>
  <si>
    <t>Larsgårdens panncentral</t>
  </si>
  <si>
    <t>Vilbokens panncentral</t>
  </si>
  <si>
    <t>FP och OP</t>
  </si>
  <si>
    <t>PC Kristineberg</t>
  </si>
  <si>
    <t>Hetvallencentralen Sallerup</t>
  </si>
  <si>
    <t>Anläggning Loket</t>
  </si>
  <si>
    <t>Diakonen</t>
  </si>
  <si>
    <t>Tjuren</t>
  </si>
  <si>
    <t>Kuggstången panncentral</t>
  </si>
  <si>
    <t>Lasarettet panncentral</t>
  </si>
  <si>
    <t>Skruven panncentral</t>
  </si>
  <si>
    <t>PC Nybygget</t>
  </si>
  <si>
    <t>Värmeverket Surahammar</t>
  </si>
  <si>
    <t>Hallsberg Söder HVC</t>
  </si>
  <si>
    <t>Stormyrens HVC</t>
  </si>
  <si>
    <t>Värnamo Energi AB Värmeverk</t>
  </si>
  <si>
    <t>Cloetta HVC</t>
  </si>
  <si>
    <t>FFV HVC</t>
  </si>
  <si>
    <t>Kärna Brunn HVC</t>
  </si>
  <si>
    <t>Ljungsbro HVC</t>
  </si>
  <si>
    <t>Tierps Fjärrvärme AB</t>
  </si>
  <si>
    <t>Vallskogaväg 6 (f.d gasolanläggningen)</t>
  </si>
  <si>
    <t>Tierp</t>
  </si>
  <si>
    <t>Oljecentralen</t>
  </si>
  <si>
    <t>Panncentral Rosenhäll</t>
  </si>
  <si>
    <t>Västvatten AB</t>
  </si>
  <si>
    <t>Skansverket</t>
  </si>
  <si>
    <t>Ulricehamn Energi AB</t>
  </si>
  <si>
    <t>HVC Simhallen</t>
  </si>
  <si>
    <t>Okvista värmeverk</t>
  </si>
  <si>
    <t>Vallentuna</t>
  </si>
  <si>
    <t>Vallentuna värmeverk</t>
  </si>
  <si>
    <t>Varberg Energi AB</t>
  </si>
  <si>
    <t>PC Sjukhuset Varberg</t>
  </si>
  <si>
    <t>Centralskolan, Tidaholm</t>
  </si>
  <si>
    <t>Tidaholm Energi AB, Swedish Match,</t>
  </si>
  <si>
    <t>PC Domarringen</t>
  </si>
  <si>
    <t>PC Lärkträdet</t>
  </si>
  <si>
    <t>PC Listen</t>
  </si>
  <si>
    <t>Blomgatan</t>
  </si>
  <si>
    <t>Tallholmen</t>
  </si>
  <si>
    <t>Skrubbs panna 2</t>
  </si>
  <si>
    <t>Suderbys Hejdeby 1:58</t>
  </si>
  <si>
    <t>FVC2 Fårbo</t>
  </si>
  <si>
    <t>FVC6 Lasarettets panncentral</t>
  </si>
  <si>
    <t>Fjärrvärmecentral Ödåkra</t>
  </si>
  <si>
    <t>Björknan Mönsterås Fjärrvärme</t>
  </si>
  <si>
    <t>Stolpen Mönsterås Fjärrvärme</t>
  </si>
  <si>
    <t>HVC1 Fräsen</t>
  </si>
  <si>
    <t>PC Kungsmarken i Karlskrona</t>
  </si>
  <si>
    <t>Västfastigheter Västra Götalandsregionen</t>
  </si>
  <si>
    <t>Sahlgrenska sjukhusets reservkraft</t>
  </si>
  <si>
    <t>Farmarenergi i Åtvidaberg AB</t>
  </si>
  <si>
    <t>Panncentral Eksätter</t>
  </si>
  <si>
    <t>Reservcentralen Gjuterigatan</t>
  </si>
  <si>
    <t>Stensikens PC</t>
  </si>
  <si>
    <t>Paroc AB</t>
  </si>
  <si>
    <t>Hällekisfabriken</t>
  </si>
  <si>
    <t>IKEA Industry Hultsfred AB</t>
  </si>
  <si>
    <t>PC AGA, Avesta</t>
  </si>
  <si>
    <t>Nygårds panncentral</t>
  </si>
  <si>
    <t>Åmål</t>
  </si>
  <si>
    <t>SCA Energy AB BioNorr</t>
  </si>
  <si>
    <t>Moskogen kraftvärmeverk</t>
  </si>
  <si>
    <t>Norra Mölnvik</t>
  </si>
  <si>
    <t>Värmdö</t>
  </si>
  <si>
    <t>Hästhagen</t>
  </si>
  <si>
    <t>Kils Energi AB</t>
  </si>
  <si>
    <t>Lersäters panncentral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</si>
  <si>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</si>
  <si>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</si>
  <si>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</si>
  <si>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</si>
  <si>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</si>
  <si>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</si>
  <si>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Stainless AB</t>
  </si>
  <si>
    <t>Fagersta 3:3 + Semla</t>
  </si>
  <si>
    <t>Nyby Operations</t>
  </si>
  <si>
    <t>Effektvägen Pellets</t>
  </si>
  <si>
    <t>PC Vä</t>
  </si>
  <si>
    <t>Ovako Bar AB, Boxholm</t>
  </si>
  <si>
    <t>PC Iggesund, Hudiksvall</t>
  </si>
  <si>
    <t>Ovako Sweden AB, Hällefors</t>
  </si>
  <si>
    <t>Panncentral Röbäck</t>
  </si>
  <si>
    <t>Storegårdens panncentral</t>
  </si>
  <si>
    <t>Platenskolan</t>
  </si>
  <si>
    <t>TPC Sjöstad</t>
  </si>
  <si>
    <t>Degerfors Energi AB</t>
  </si>
  <si>
    <t>HVC Degerfors</t>
  </si>
  <si>
    <t>Tidaholms Energi ABs Kraftvärmeverk</t>
  </si>
  <si>
    <t>Reservpanncentralen Mossgatan</t>
  </si>
  <si>
    <t>Ferrum</t>
  </si>
  <si>
    <t>Glaciären</t>
  </si>
  <si>
    <t>Hjalmar Lundbohmsskolan</t>
  </si>
  <si>
    <t>Reservpanna Brommaplan</t>
  </si>
  <si>
    <t>TPC Zakrisdal</t>
  </si>
  <si>
    <t>Storängens Panncentral</t>
  </si>
  <si>
    <t>Söderköping</t>
  </si>
  <si>
    <t>Hamra fjärrvärmecentral</t>
  </si>
  <si>
    <t>Vallapannan</t>
  </si>
  <si>
    <t>Hörneborgsverket</t>
  </si>
  <si>
    <t>Geberit production AB Bromölla</t>
  </si>
  <si>
    <t>Älvsbyns Energi AB</t>
  </si>
  <si>
    <t>Älvsbyns hetvattencentral</t>
  </si>
  <si>
    <t>Älvsbyn</t>
  </si>
  <si>
    <t>Höganäs Energi AB</t>
  </si>
  <si>
    <t>Hetvattencentral 1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</si>
  <si>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</si>
  <si>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</si>
  <si>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</si>
  <si>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</si>
  <si>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</si>
  <si>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</si>
  <si>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</si>
  <si>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</si>
  <si>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Reservpannor Timrå industriområde</t>
  </si>
  <si>
    <t>Badhusvägen PC</t>
  </si>
  <si>
    <t>Håbo</t>
  </si>
  <si>
    <t>Tegelbruksvägen PC</t>
  </si>
  <si>
    <t>Öresundsverket</t>
  </si>
  <si>
    <t>Saint Gobain Sweden AB BU Gyproc</t>
  </si>
  <si>
    <t>Reservpanncentralen i Älmhult</t>
  </si>
  <si>
    <t>Knauf Danogips GmbH</t>
  </si>
  <si>
    <t>Backen</t>
  </si>
  <si>
    <t>Värmeverk Häggatorps i Ronneby</t>
  </si>
  <si>
    <t>PC Åhus</t>
  </si>
  <si>
    <t>Kilsunds panncentral</t>
  </si>
  <si>
    <t>Reservcentral Vagnen 4 i Ljungby</t>
  </si>
  <si>
    <t>Njudung Energi Sävsjö AB</t>
  </si>
  <si>
    <t>Hantverkaren</t>
  </si>
  <si>
    <t>Sävsjö</t>
  </si>
  <si>
    <t>Södra industriområdet</t>
  </si>
  <si>
    <t>Vårdcentralen</t>
  </si>
  <si>
    <t>Hammarö Energi AB</t>
  </si>
  <si>
    <t>Skoghall panncentral</t>
  </si>
  <si>
    <t>Elmeverket i Älmhult</t>
  </si>
  <si>
    <t>Spetslastpanna Hagfors Jernverk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</si>
  <si>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</si>
  <si>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</si>
  <si>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</si>
  <si>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</si>
  <si>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</si>
  <si>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</si>
  <si>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</si>
  <si>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</si>
  <si>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</si>
  <si>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</si>
  <si>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Telge Nät AB</t>
  </si>
  <si>
    <t>Järna panncentral</t>
  </si>
  <si>
    <t>Stora Enso Timber AB</t>
  </si>
  <si>
    <t>Ala Sågverk</t>
  </si>
  <si>
    <t>PC Verket</t>
  </si>
  <si>
    <t>Panncentralen Gästgivaren</t>
  </si>
  <si>
    <t>Bergkvist Insjön AB</t>
  </si>
  <si>
    <t>Bergkvist-Insjön</t>
  </si>
  <si>
    <t>Leksand</t>
  </si>
  <si>
    <t>Kraftvärmeverk Karlskrona</t>
  </si>
  <si>
    <t>PC Orsa Gamla</t>
  </si>
  <si>
    <t>Orsa</t>
  </si>
  <si>
    <t>PC Orsa Nya</t>
  </si>
  <si>
    <t>PC Solskiftet</t>
  </si>
  <si>
    <t>Gåshaga</t>
  </si>
  <si>
    <t>Trelleborgs Fjärrvärme AB</t>
  </si>
  <si>
    <t>Östervångsverket</t>
  </si>
  <si>
    <t>Trelleborg</t>
  </si>
  <si>
    <t>Sjöviksverket</t>
  </si>
  <si>
    <t>Volvo Personvagnar AB Torslanda</t>
  </si>
  <si>
    <t>Hässleholmsfabriken</t>
  </si>
  <si>
    <t>PC Sandåsavägen</t>
  </si>
  <si>
    <t>Härjeåns Energi AB</t>
  </si>
  <si>
    <t>HVC Kopparslagaren</t>
  </si>
  <si>
    <t>Härjedalen</t>
  </si>
  <si>
    <t>PC Östrand</t>
  </si>
  <si>
    <t>Renova AB</t>
  </si>
  <si>
    <t>Renova avfallsförbränningsanläggning</t>
  </si>
  <si>
    <t>Sösia fjärrvärmeanläggning</t>
  </si>
  <si>
    <t>Åre</t>
  </si>
  <si>
    <t>Åre Norra</t>
  </si>
  <si>
    <t>Sandåsa Timber AB</t>
  </si>
  <si>
    <t>Åkers sågverk</t>
  </si>
  <si>
    <t>Nacka Strand</t>
  </si>
  <si>
    <t>Reservkraft Hedensbyn</t>
  </si>
  <si>
    <t>ER1</t>
  </si>
  <si>
    <t>Hetvattencentral Liljeholmen</t>
  </si>
  <si>
    <t>Norsaverkets avfallsförbränningsanläggning</t>
  </si>
  <si>
    <t>Åmotfors Energi AB</t>
  </si>
  <si>
    <t>Åmotfors Energi</t>
  </si>
  <si>
    <t>Haparanda Värmeverk AB</t>
  </si>
  <si>
    <t>Haparanda</t>
  </si>
  <si>
    <t>IKEA Industry Älmhult</t>
  </si>
  <si>
    <t>SYSAV</t>
  </si>
  <si>
    <t>Sysavs avfallsförbränningsanläggning</t>
  </si>
  <si>
    <t>Vara Energi Värme AB</t>
  </si>
  <si>
    <t>Vara Energi panncentral</t>
  </si>
  <si>
    <t>Vara</t>
  </si>
  <si>
    <t>Oljecontainer</t>
  </si>
  <si>
    <t>Yara AB</t>
  </si>
  <si>
    <t>Yara AB Köpingsfabriken</t>
  </si>
  <si>
    <t>N2O</t>
  </si>
  <si>
    <t>Örtoftaverket</t>
  </si>
  <si>
    <t>Panncentralen vid Skinnskattebergs sågverk</t>
  </si>
  <si>
    <t>Skinnskatteberg</t>
  </si>
  <si>
    <t>Ämthyttans panncentral</t>
  </si>
  <si>
    <t>Lillesjöverket</t>
  </si>
  <si>
    <t>Värmekällan</t>
  </si>
  <si>
    <t>BI-QEM Resins AB</t>
  </si>
  <si>
    <t>Avfallspanna Mora - Utmeland</t>
  </si>
  <si>
    <t>Celanese Production Sweden AB</t>
  </si>
  <si>
    <t>Celanese Emulsions Norden AB</t>
  </si>
  <si>
    <t>Läggesta Panncentral</t>
  </si>
  <si>
    <t>Kubikenborg Aluminium AB</t>
  </si>
  <si>
    <t>C2F6, CF4, CO2</t>
  </si>
  <si>
    <t>Vargön Alloys AB</t>
  </si>
  <si>
    <t>LVC4 Lyviksverket</t>
  </si>
  <si>
    <t>Kristinehed avfallskraftvärmeverk</t>
  </si>
  <si>
    <t>Varaslättens lagerhus ek för</t>
  </si>
  <si>
    <t>Varaslättens lagerhus</t>
  </si>
  <si>
    <t>Kullö panncentral</t>
  </si>
  <si>
    <t>Vaxholm</t>
  </si>
  <si>
    <t>Hetvattencentral Axamo</t>
  </si>
  <si>
    <t>Reservcentral Värmeverket 1</t>
  </si>
  <si>
    <t>Panncentralen Gällivare sjukhus NLL</t>
  </si>
  <si>
    <t>Edsbyn</t>
  </si>
  <si>
    <t>Filbornaverket</t>
  </si>
  <si>
    <t>Bristaverket, Block 2</t>
  </si>
  <si>
    <t>Bomhus Energi AB</t>
  </si>
  <si>
    <t>Bomhus Energi</t>
  </si>
  <si>
    <t>AB Karl Hedins sågverk</t>
  </si>
  <si>
    <t>Krylbo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</si>
  <si>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</si>
  <si>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</si>
  <si>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</si>
  <si>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</si>
  <si>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</si>
  <si>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</si>
  <si>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Hetvattenpanna Limhamn</t>
  </si>
  <si>
    <t>Fritsla Panncentral</t>
  </si>
  <si>
    <t>Swedish Hospital Partners AB</t>
  </si>
  <si>
    <t>Reservkraftanläggning för Nya Karolinska i Solna</t>
  </si>
  <si>
    <t>PC STENA</t>
  </si>
  <si>
    <t>Sandkilsverket Åkersberga</t>
  </si>
  <si>
    <t>TC1 &amp; TC2</t>
  </si>
  <si>
    <t>Panncentral F17</t>
  </si>
  <si>
    <t>PC Huven</t>
  </si>
  <si>
    <t>COOP Terminalen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</si>
  <si>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</si>
  <si>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</si>
  <si>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</si>
  <si>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</si>
  <si>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</si>
  <si>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</si>
  <si>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Arninge fjärrvärmeanläggning</t>
  </si>
  <si>
    <t>Åva fjärrvärmeanläggning</t>
  </si>
  <si>
    <t>PC Bonaren</t>
  </si>
  <si>
    <t>PC Samhall</t>
  </si>
  <si>
    <t>PC Köpmannen</t>
  </si>
  <si>
    <t>PC Verkö</t>
  </si>
  <si>
    <t>HVC Söderala</t>
  </si>
  <si>
    <t>Bulten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</si>
  <si>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</si>
  <si>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</si>
  <si>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</si>
  <si>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</si>
  <si>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</si>
  <si>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</si>
  <si>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</si>
  <si>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PC Heden Mora</t>
  </si>
  <si>
    <t>Panncentral Stora Sköndal</t>
  </si>
  <si>
    <t>KVV Transtorp</t>
  </si>
  <si>
    <t>KVV Kopparslagaren</t>
  </si>
  <si>
    <t>Panncentral biolja</t>
  </si>
  <si>
    <t>Oxhagen containerpanna</t>
  </si>
  <si>
    <t>PC City</t>
  </si>
  <si>
    <t>Pc 8 Porsödalen</t>
  </si>
  <si>
    <t>Gislaved Energi AB</t>
  </si>
  <si>
    <t>Mossarp PC</t>
  </si>
  <si>
    <t>Gislaved</t>
  </si>
  <si>
    <t>Gisle PC</t>
  </si>
  <si>
    <t>Henja PC</t>
  </si>
  <si>
    <t>MPC Brandstation</t>
  </si>
  <si>
    <t>Anderstorp PC</t>
  </si>
  <si>
    <t>Dalby</t>
  </si>
  <si>
    <t>Sobackens Miljöanläggning</t>
  </si>
  <si>
    <t>Navet</t>
  </si>
  <si>
    <t>Ekenäs Timber AB</t>
  </si>
  <si>
    <t>Överskott/ underskott</t>
  </si>
  <si>
    <t>Kommentar</t>
  </si>
  <si>
    <t>NAP nr</t>
  </si>
  <si>
    <t>Huvudman</t>
  </si>
  <si>
    <t>Utsläppt gas</t>
  </si>
  <si>
    <t>Summa</t>
  </si>
  <si>
    <t>Skillnad utsläpp</t>
  </si>
  <si>
    <t>SUMMA</t>
  </si>
  <si>
    <t>* Siffrorna är preliminära</t>
  </si>
  <si>
    <t>Utsläpp 2018 (tusen ton CO2 ekv)</t>
  </si>
  <si>
    <t>Utsläpp 2019 (tusen ton CO2 ekv)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</si>
  <si>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</si>
  <si>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</si>
  <si>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</si>
  <si>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</si>
  <si>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</si>
  <si>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Nevel AB</t>
  </si>
  <si>
    <t>Biond Heat Production AB</t>
  </si>
  <si>
    <t>Nouryon Pulp and Performance Chemicals AB</t>
  </si>
  <si>
    <t>Höganäs Borgestad AB</t>
  </si>
  <si>
    <t>SCA Obbola AB</t>
  </si>
  <si>
    <t>Ahlstrom-Munksjö AB</t>
  </si>
  <si>
    <t>Stora Enso AB</t>
  </si>
  <si>
    <t>Björneborg Steel AB</t>
  </si>
  <si>
    <t>SCA Energy AB</t>
  </si>
  <si>
    <t>Heden reservcentral</t>
  </si>
  <si>
    <t>Nybro Värmecentral</t>
  </si>
  <si>
    <t>Kramfors, HVC Brunne</t>
  </si>
  <si>
    <t>Riskullaverket</t>
  </si>
  <si>
    <t>Svenljunga fjärrvärmeverk</t>
  </si>
  <si>
    <t>HVC3 Tornby</t>
  </si>
  <si>
    <t>Hultsfred, Värmeverk</t>
  </si>
  <si>
    <t>Tibro, Baggeboverket</t>
  </si>
  <si>
    <t>Nouryon Functional Chemicals AB</t>
  </si>
  <si>
    <t>AAK Sweden AB</t>
  </si>
  <si>
    <t>SCA Obbola</t>
  </si>
  <si>
    <t>Stora Enso Paper AB Hylte Mill</t>
  </si>
  <si>
    <t>Bjuv, Gunnarstorpsvägen</t>
  </si>
  <si>
    <t>Kraftvärmeverket Gjutaren</t>
  </si>
  <si>
    <t>Tibro, Järnvägsgatan</t>
  </si>
  <si>
    <t>Panna 11</t>
  </si>
  <si>
    <t>Bjuv, Höganäs Bjuf</t>
  </si>
  <si>
    <t>Fristad HVC</t>
  </si>
  <si>
    <t>Orrekullens Panncentral</t>
  </si>
  <si>
    <t>Högbytorp CHP</t>
  </si>
  <si>
    <t>VC3</t>
  </si>
  <si>
    <t>PC Industrivägen</t>
  </si>
  <si>
    <t>PC Manhem</t>
  </si>
  <si>
    <t>PC Sävast</t>
  </si>
  <si>
    <t>PC P5</t>
  </si>
  <si>
    <t>PC Bodensågen</t>
  </si>
  <si>
    <t>PC Bränslan</t>
  </si>
  <si>
    <t>Panncentral Badhuset</t>
  </si>
  <si>
    <t>Ekenäs Timber</t>
  </si>
  <si>
    <t>Totala Utsläpp (ton CO2 ekv)</t>
  </si>
  <si>
    <t>Procentuell förändring</t>
  </si>
  <si>
    <t>Skillnad procent</t>
  </si>
  <si>
    <t>* Utsläppet är preliminärt 2021-04-06</t>
  </si>
  <si>
    <t xml:space="preserve">Statistik EU ETS utsläpp 2019 och 2020 samt utfärdade fria utsläppsrätter för 2020 per bransch </t>
  </si>
  <si>
    <t>Utsläpp 2020 (tusen ton CO2 ekv)</t>
  </si>
  <si>
    <t>Utsläpp 2019 (ton CO2ekv)</t>
  </si>
  <si>
    <t>Utsläpp 2020* (ton CO2 ekv)</t>
  </si>
  <si>
    <t>Utfärdade utsläppsrätter 2020</t>
  </si>
  <si>
    <t>2020 överskott/ underskott (utfärdade utsläppsrätter jmf utsläpp)</t>
  </si>
  <si>
    <t>Procentuell del av EU ETS i Sverige 2020</t>
  </si>
  <si>
    <t>Utsläpp 2020 (ton CO2 ekv)</t>
  </si>
  <si>
    <t>2020*</t>
  </si>
  <si>
    <t>Utfärdade utsläppsrätter*</t>
  </si>
  <si>
    <t>Borås Energi och Miljö AB</t>
  </si>
  <si>
    <t>Gävle Kraftvärme AB</t>
  </si>
  <si>
    <t>Värmevärden i Hofors AB</t>
  </si>
  <si>
    <t>Boliden Mineral AB</t>
  </si>
  <si>
    <t>Figeholm</t>
  </si>
  <si>
    <t>ABB Power Grids Sweden AB</t>
  </si>
  <si>
    <t>Crane AB Ångcentral</t>
  </si>
  <si>
    <t>Crane AB</t>
  </si>
  <si>
    <t>Värmeverket Rättvik</t>
  </si>
  <si>
    <t>Värmevärden Siljan AB</t>
  </si>
  <si>
    <t>Haparanda Ahlmarksvägen</t>
  </si>
  <si>
    <t>IKEA Industry Älmhult AB</t>
  </si>
  <si>
    <t>Ale Fjärrvärme AB</t>
  </si>
  <si>
    <t>Mariestads kommun</t>
  </si>
  <si>
    <t>Lindvalls Kaffe AB</t>
  </si>
  <si>
    <t>TPC Härjedalsgatan</t>
  </si>
  <si>
    <t>Haparanda Biooljepanna</t>
  </si>
  <si>
    <t>Mariestads avloppsreningsverk</t>
  </si>
  <si>
    <t xml:space="preserve">Statistik utsläpp och utfärdade fria utsläppsrätter för 2020 års utsläpp inom EU ETS </t>
  </si>
  <si>
    <t>Observera att det angivna utsläppet är preliminärt (2021-04-06)</t>
  </si>
  <si>
    <t>Värmevärden i Hofors Ångcentralen</t>
  </si>
  <si>
    <t>Deponigasanläggning</t>
  </si>
  <si>
    <t>Site Eskilstuna</t>
  </si>
  <si>
    <t>Site Västerås</t>
  </si>
  <si>
    <t>Site Katrineholm</t>
  </si>
  <si>
    <t>Foodhill, Bjuv</t>
  </si>
  <si>
    <t>InterXion STO anläggningar</t>
  </si>
  <si>
    <t>Värmevärden Säffle AB</t>
  </si>
  <si>
    <t>Adven AB</t>
  </si>
  <si>
    <t>Amazon Data Services AB</t>
  </si>
  <si>
    <t>InterXion Sverige AB</t>
  </si>
  <si>
    <t>Preliminär</t>
  </si>
  <si>
    <t>Hetvattencentralen Stigamo</t>
  </si>
  <si>
    <t>Kungsgatan 60</t>
  </si>
  <si>
    <t>inkluderar tilldelning NAP178</t>
  </si>
  <si>
    <t>Skillnad i procent mellan 2013 och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</si>
</sst>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3" fontId="3" fillId="0" borderId="5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" xfId="1" applyNumberFormat="1" applyFont="1" applyBorder="1"/>
    <xf numFmtId="0" fontId="0" fillId="0" borderId="7" xfId="0" applyBorder="1" applyAlignment="1">
      <alignment wrapText="1"/>
    </xf>
    <xf numFmtId="0" fontId="3" fillId="0" borderId="4" xfId="0" applyFont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Border="1"/>
    <xf numFmtId="0" fontId="7" fillId="0" borderId="0" xfId="0" applyFont="1"/>
    <xf numFmtId="9" fontId="0" fillId="0" borderId="1" xfId="1" applyFont="1" applyBorder="1"/>
    <xf numFmtId="0" fontId="0" fillId="0" borderId="1" xfId="0" applyBorder="1" applyAlignment="1">
      <alignment horizont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3" fontId="3" fillId="0" borderId="8" xfId="0" applyNumberFormat="1" applyFont="1" applyBorder="1"/>
    <xf numFmtId="0" fontId="3" fillId="5" borderId="1" xfId="0" applyFont="1" applyFill="1" applyBorder="1" applyAlignment="1">
      <alignment horizontal="right" vertical="center" wrapText="1"/>
    </xf>
    <xf numFmtId="9" fontId="3" fillId="0" borderId="5" xfId="1" applyFont="1" applyBorder="1"/>
    <xf numFmtId="9" fontId="0" fillId="0" borderId="0" xfId="0" applyNumberFormat="1"/>
    <xf numFmtId="164" fontId="0" fillId="0" borderId="1" xfId="2" applyNumberFormat="1" applyFont="1" applyBorder="1"/>
    <xf numFmtId="0" fontId="0" fillId="0" borderId="0" xfId="0"/>
    <xf numFmtId="1" fontId="2" fillId="3" borderId="3" xfId="0" applyNumberFormat="1" applyFont="1" applyFill="1" applyBorder="1" applyAlignment="1">
      <alignment horizontal="left" vertical="center"/>
    </xf>
    <xf numFmtId="1" fontId="0" fillId="0" borderId="1" xfId="0" applyNumberFormat="1" applyBorder="1"/>
  </cellXfs>
  <cellStyles count="3">
    <cellStyle name="Normal" xfId="0" builtinId="0"/>
    <cellStyle name="Procent" xfId="1" builtinId="5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Procentuell del av EU ETS i Sverige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per bransch'!$H$3</c:f>
              <c:strCache>
                <c:ptCount val="1"/>
                <c:pt idx="0">
                  <c:v>Procentuell del av EU ETS i Sverige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'2020 per bransch'!$H$4:$H$12</c:f>
              <c:numCache>
                <c:formatCode>0%</c:formatCode>
                <c:ptCount val="9"/>
                <c:pt idx="0">
                  <c:v>0.32557548743280901</c:v>
                </c:pt>
                <c:pt idx="1">
                  <c:v>0.19263470511310002</c:v>
                </c:pt>
                <c:pt idx="2">
                  <c:v>0.15992813992135463</c:v>
                </c:pt>
                <c:pt idx="3">
                  <c:v>0.13147119770933893</c:v>
                </c:pt>
                <c:pt idx="4">
                  <c:v>5.2304476818738822E-2</c:v>
                </c:pt>
                <c:pt idx="5">
                  <c:v>4.8324813366265165E-2</c:v>
                </c:pt>
                <c:pt idx="6">
                  <c:v>3.7322570462614391E-2</c:v>
                </c:pt>
                <c:pt idx="7">
                  <c:v>4.3550887824855583E-2</c:v>
                </c:pt>
                <c:pt idx="8">
                  <c:v>8.8877213509234772E-3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D0F-B9D4-183F5060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53952"/>
        <c:axId val="733951984"/>
      </c:barChart>
      <c:catAx>
        <c:axId val="733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1984"/>
        <c:crosses val="autoZero"/>
        <c:auto val="1"/>
        <c:lblAlgn val="ctr"/>
        <c:lblOffset val="100"/>
        <c:noMultiLvlLbl val="0"/>
      </c:catAx>
      <c:valAx>
        <c:axId val="733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Skillnad</a:t>
            </a:r>
            <a:r>
              <a:rPr lang="sv-SE" baseline="0"/>
              <a:t> i utsläpp per bransch 2019-2020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per bransch'!$B$3</c:f>
              <c:strCache>
                <c:ptCount val="1"/>
                <c:pt idx="0">
                  <c:v>Utsläpp 2019 (ton CO2ekv)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'2020 per bransch'!$B$4:$B$12</c:f>
              <c:numCache>
                <c:formatCode>#,##0</c:formatCode>
                <c:ptCount val="9"/>
                <c:pt idx="0">
                  <c:v>6167290</c:v>
                </c:pt>
                <c:pt idx="1">
                  <c:v>3944738</c:v>
                </c:pt>
                <c:pt idx="2">
                  <c:v>2771952</c:v>
                </c:pt>
                <c:pt idx="3">
                  <c:v>2281280</c:v>
                </c:pt>
                <c:pt idx="4">
                  <c:v>1229906</c:v>
                </c:pt>
                <c:pt idx="5">
                  <c:v>826143</c:v>
                </c:pt>
                <c:pt idx="6">
                  <c:v>696329</c:v>
                </c:pt>
                <c:pt idx="7">
                  <c:v>733646</c:v>
                </c:pt>
                <c:pt idx="8">
                  <c:v>119226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1-4636-BD9A-8466E8E73296}"/>
            </c:ext>
          </c:extLst>
        </c:ser>
        <c:ser>
          <c:idx val="1"/>
          <c:order val="1"/>
          <c:tx>
            <c:strRef>
              <c:f>'2020 per bransch'!$C$3</c:f>
              <c:strCache>
                <c:ptCount val="1"/>
                <c:pt idx="0">
                  <c:v>Utsläpp 2020* (ton CO2 ekv)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'2020 per bransch'!$C$4:$C$12</c:f>
              <c:numCache>
                <c:formatCode>#,##0</c:formatCode>
                <c:ptCount val="9"/>
                <c:pt idx="0">
                  <c:v>5378831</c:v>
                </c:pt>
                <c:pt idx="1">
                  <c:v>3182517</c:v>
                </c:pt>
                <c:pt idx="2">
                  <c:v>2642172</c:v>
                </c:pt>
                <c:pt idx="3">
                  <c:v>2172035</c:v>
                </c:pt>
                <c:pt idx="4">
                  <c:v>864122</c:v>
                </c:pt>
                <c:pt idx="5">
                  <c:v>798374</c:v>
                </c:pt>
                <c:pt idx="6">
                  <c:v>616606</c:v>
                </c:pt>
                <c:pt idx="7">
                  <c:v>719504</c:v>
                </c:pt>
                <c:pt idx="8">
                  <c:v>146834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1-4636-BD9A-8466E8E7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08256"/>
        <c:axId val="555603336"/>
      </c:barChart>
      <c:catAx>
        <c:axId val="5556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3336"/>
        <c:crosses val="autoZero"/>
        <c:auto val="1"/>
        <c:lblAlgn val="ctr"/>
        <c:lblOffset val="100"/>
        <c:noMultiLvlLbl val="0"/>
      </c:catAx>
      <c:valAx>
        <c:axId val="55560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Handelsperiod 3</a:t>
            </a:r>
            <a:br>
              <a:rPr lang="sv-SE"/>
            </a:br>
            <a:r>
              <a:rPr lang="sv-SE"/>
              <a:t>EU ETS Sverige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'2013-2020'!$A$4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'2013-2020'!$B$3:$I$3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2020*</c:v>
                </c:pt>
              </c:strCache>
            </c:strRef>
          </c:cat>
          <c:val>
            <c:numRef>
              <c:f>'2013-2020'!$B$4:$I$4</c:f>
              <c:numCache>
                <c:formatCode>General</c:formatCode>
                <c:ptCount val="8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19856395</c:v>
                </c:pt>
                <c:pt idx="6" formatCode="0_ ;\-0\ ">
                  <c:v>18770510</c:v>
                </c:pt>
                <c:pt idx="7" formatCode="0_ ;\-0\ ">
                  <c:v>16520995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E-48D4-9022-386E0F770D5D}"/>
            </c:ext>
          </c:extLst>
        </c:ser>
        <c:ser>
          <c:idx val="1"/>
          <c:order val="1"/>
          <c:tx>
            <c:strRef>
              <c:f>'2013-2020'!$A$5</c:f>
              <c:strCache>
                <c:ptCount val="1"/>
                <c:pt idx="0">
                  <c:v>Utfärdade utsläppsrätter*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'2013-2020'!$B$3:$I$3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2020*</c:v>
                </c:pt>
              </c:strCache>
            </c:strRef>
          </c:cat>
          <c:val>
            <c:numRef>
              <c:f>'2013-2020'!$B$5:$I$5</c:f>
              <c:numCache>
                <c:formatCode>General</c:formatCode>
                <c:ptCount val="8"/>
                <c:pt idx="0">
                  <c:v>29081450</c:v>
                </c:pt>
                <c:pt idx="1">
                  <c:v>27401839</c:v>
                </c:pt>
                <c:pt idx="2">
                  <c:v>25603951</c:v>
                </c:pt>
                <c:pt idx="3">
                  <c:v>24239716</c:v>
                </c:pt>
                <c:pt idx="4">
                  <c:v>23159203</c:v>
                </c:pt>
                <c:pt idx="5">
                  <c:v>21783589</c:v>
                </c:pt>
                <c:pt idx="6">
                  <c:v>20676159</c:v>
                </c:pt>
                <c:pt idx="7">
                  <c:v>19182417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83328"/>
        <c:axId val="522183656"/>
      </c:lineChart>
      <c:catAx>
        <c:axId val="5221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656"/>
        <c:crosses val="autoZero"/>
        <c:auto val="1"/>
        <c:lblAlgn val="ctr"/>
        <c:lblOffset val="100"/>
        <c:noMultiLvlLbl val="0"/>
      </c:catAx>
      <c:valAx>
        <c:axId val="5221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</cx:numDim>
    </cx:data>
  </cx:chartData>
  <cx:chart>
    <cx:title pos="t" align="ctr" overlay="0">
      <cx:tx>
        <cx:txData>
          <cx:v>Skillnad i procent mellan 2013 och 2020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Skillnad i procent mellan 2013 och 2020</a:t>
          </a:r>
        </a:p>
      </cx:txPr>
    </cx:title>
    <cx:plotArea>
      <cx:plotAreaRegion>
        <cx:series layoutId="regionMap" uniqueId="{D1A458A2-38A5-4CC6-9250-2D1504AB517A}">
          <cx:tx>
            <cx:txData>
              <cx:f>_xlchart.v5.2</cx:f>
              <cx:v>Skillnad i procent mellan 2013 och 2020</cx:v>
            </cx:txData>
          </cx:tx>
          <cx:dataId val="0"/>
          <cx:layoutPr>
            <cx:geography cultureLanguage="sv-SE" cultureRegion="SE" attribution="Funktionalitet från Bing">
              <cx:geoCache provider="{E9337A44-BEBE-4D9F-B70C-5C5E7DAFC167}">
                <cx:binary>1HxZctzGtu1UFPp+oJEtMm9c349E9R1ZLDYifxDshL5L9BjIHcF5UzgT0MTeTsrUIUs8sn3CjniK
sC2rUAA2cu1m7bUT9d8P/X89JE93+kOfJln1Xw/9rx+Dui7+65dfqofgKb2rTtLwQedV/rk+ecjT
X/LPn8OHp18e9V0XZv4v2Eb0l4fgTtdP/cf/+W+4mv+Ub/KHuzrMs33zpIfzp6pJ6uoHx9499OHu
MQ2zSVjVOnyo0a8f51/+0SZP97n2qw/Jl39kHz88ZXVYDxdD8fTrxzff/vjhl+Nrfnf/DwmYWDeP
cC5HJ5QK4TCKHUy5LenHD0me+b8dRvwEC0kYJZgSagv8cufdXQpn/8uul8/fs+jZnrvHR/1UVfBo
z3++PffNE7w99JA3WW1W0odF/fXjoX3Sof/08UNY5e7XQ25uHuQwfX7yX96i8D//ffQBrMXRJ6+A
Ol643zv0PU55ndxlj381SMw5ocLhTFIAgjLHJm9BEicM2QAiokzKrxh+9Y/fUPpq1X8A0cuJx/i8
fP5TgaOSpxjC9ukvjiBmQoRwRjCT2HEIPYogdoKExBxRwinH1D4KoT9s1ftRdHT6EVBHR38quCZ3
yZ3O7v7qWOL2iYQocTiSHFKbzY9iiZ4Q6nBB4AhjDDn8JWy+xtIftup9uI5OP4Lr6OhPBdfiLvlb
Uh8/kZzaSDoOM5hg9jb14RNBELcRolgIQmz0Fq4/bNX7cB2dfgTX0dGfCq7Vl3+kf0ut4uQEM8ex
kXCI40gsnbeAQXwhjLC0sc2lLZF4C9g3u14+/uOE4tWpR0C9OvKTgfTPLP7yzwKq1l+dBoFSMAgX
iakU78NEbUcQBnSCCIEEFLXXlGL15ZtlLwf+DFCvTv4OqlfHfiqw1ndJCq3EX0vPASYMRUgwDGBg
m6CjasVPbAb0giFqkiAzxew1TH/QpveT35uTj2B6c+zngknnWX7/9Nd3UsADHUmRQ5GkBAKHQGZ7
3UnRE+YAQpwJ5GBuO0cRtf7jdv0buI4vcAzZ8fGfCrZdrvV9XtdP2V+dCTkwDCagTjlYUomReIsb
tk9sYdjFtxB8G2J/xrD3gfv+CkfIff+Fnwq6Q/zl/2Z/edfFADWMGYMCZmNCj6ONnDDp2Bwh5mDM
v0uMX216QfKPl66X844Qevn458Klzh/iIE/SvzqimDyhjm1LSHUCmW4KeqjXmVCcIChnUiIuTbw5
QOlfF63Di10vH/8JeP516jFC/zryc4H05Z+PTzq9y/6W5kpCbiMOY1RCE0W/64X5CRdUIPhcgDwI
0sYLIl974cNr214O/Qmw3p5+DNjboz8VaJdFUYF68RdzQVAubCoY8HGHOaDHYlCSXocVMHrHZlhK
6LsoBUb4AslXtP6oUe8XqbdnH2H19uBPBdXVl3/o9G+KLYgY0NURgg6L2PSoDyYniGFhU+JQLqnA
R7H1za4XEP94XL069QinV0d+NpCq+unv4n/0RHAHYVBnqQA4jgQm50RgIinUKQqDEoi6F0C+RhUs
6Z8x7f3gevci32P3/Y1+RhQzYPJ/R8CB8IRswgnIFcD7GHDC4/SIgSxyCiz/uT/7PuDM+v5x634I
5fFl3gfz+Fs/H5x/HzFxqEMxsx353sCLnyAOIxeIRhsyKIzF3gnK30x7OfKn8mdVfzv7PeS+Hfz5
ANN3H+Zf/lkDO/kbxpQCtF3b5EmMiMmp8m0EglYP7IRJwUEc+doWvOb9z1nwtX3/IXRvL/Eefm+/
8VOB+OV/9dO9zv9iagkdG2EOdMlGtpdC4LcaCKInEtCElo5IkLigUXiB5msR/M2olw//eKh9O/EI
pW+f/2TYmAriQ3j9XdHFKROSS4Q4RvZRdLETzh0JzN/Btvna0WDly/++Nu4/gert+d8h9vbw/9fA
/Tvjvmajr+775jt/dlONyXQIhl/cxs9Ty+9Ue4cwIgAk+jzWPOrUvu1x+ff2vE8+vp34xvi/fdPM
v99Q823n0eSuvps+b1l6tafmx0efHxE2VB2d+ptU9F6O+e3Q8vHXjw6otUAQXuFmLvNGZnrZG/ES
Cm9Oe7qr6l8/wu4nGFIS2AAF+584ei5o3dPzERhjSmF22wClJATUrI8fgM3Vwa8fYQ7AYChjA/Q2
/q0Pr/Lm+RCIlhC/ZpbzIoy9POVZngx+nn1bkt/+/iFr0rM8zOoKtmp9/FB8/dazqbbNYBwEeYA4
Epp9ZDrI4uHu3AwLwfT/Q8MwK2mcW25TapfFbOkUtYuC4izOpHq1Mu/cCtvv3YsYpzZzKMmhmX19
ry7UZZbT2HJlPC4tmszMn0RecNQp6beqslvFg2Jd9FhpYSmnwKq18cQuW1WXqUraTMWynTp16A5h
N2nC5ndMRMaE75bjlYmQ/16baEkr1ShKLdepFsJe0uRqqMMJTwI3FWKOemfScz6JSLNUZeC5Y15O
eStno9e7QS9UJvDyx4tmRtnfWwSDOQZNpYMIgdbxtUUhdzKrrTLLjQuuYk+4PGXTprMV05Zb6cHl
9i6Je5UmmxqWMbrv0ToeB4WTW6ur3LjrpzoM3R9bxSC5vGMVs4UEVQI08iOrsCWrkOrIcrHTTFJK
3Mryn5enzqhKBHIbgRSsnhVH7uDUi7G3FcbjuuHB3KLVpA9zVXI88YPStQJngtpC9dybUpFPA3Ff
4b3HtJKjdsMmnIbsxhEPgrkVPEnN4qkVpJOR226ZOvD30O1ie65j6QpST6neU0QmGMUTc+chLZTT
NW5gpbM2zWZdviWRo7C8+H0PR0wc+zjEN2yhQxBTDDacANd5C1fm137b+py7lu18KnO270PPrW1+
oG19pZu4AYisgzmQD8UE6WzetuUs7vhEx929JZxQBQNdlXJWWdFW+HRdaG/bMDqzIrGIe35qCW8e
xJet760aVNXKipotH+SD1ZN1N1iXfI9iZ582YpJTci394VBEXqcEau7KxFNOXX/KcVGqwB9vpd43
Db8VWbKWuLgZMrq3SvuTrZNNQoNQ6brZk6DcFaHzSfbo+UCZzxy/Pc1D6y7qsk1UJGflyHY0JXun
Zw+Nk5wGff+p08VqNsvaUiVgYJd3O+rzeUb6ja70ZR9F21T29yQeZ04RuM2QzMcmmfUxPysbcotD
/xPr+89oGKeWjJ9G+JwwP1KOZvMqTTf9qKdYHOq+WZQdeXRyMsVx62ZRdGOsz1FYqRH1mfJZqWpv
aBXp2aVXPfoJWja82pKwTVTkRIrl+Qo6yHuP4cu0SJ5S7C96hC5RSB1lk2EWJqssRVtd951ywurB
b9FTk8Zu1bfLOHW2DSy6FdrzoUOLYiy3Vsd3AkXTQPpbBsEqLL7DSTR1/G4zYHFBiiqC8ExtN866
bSS5ol19E/jijtt0o0txyJtw1UpvGje6UijwHpwEnUVpPC276JSU4VXYpPM4CXxFo3QXiG5DsTcv
C3tto2RWlP2pPzgb5yJinq2IzmIX0yZQmdcfupooH05I4+Iy0u0uTuuluYjjZzsr4ksaQtwhoRUW
5YX5QjDE1+DRU12mSy+1V1mbLzvLnxZ2iFVCosb1RbMkdbSz9L7u7TUFXyQZ+RQFja+yTK6CNl56
TbXUjXCDIJ0JcKRGo6c2StSQKrNcMipXfMzq5/V1aHnGLHGL8GfCQ/Bm/Njn1WkZL1Bv5cpL6IaH
5ZJk97gX2yry19lYLLoyvnmGiHadVpqOs1E0yNWQ0ZXQ7bqizK1rewWs+C5sxEqEdai8WJ9q4Swi
Ru4GT0y0p2MV+s0p7dOJx+uJLZpdhjVXQQYeYYV3WWVhVwd6BkheoWgtUHdLemuDn2QEQeZl+7LP
LstaB2oIw6ch1JM62TTCmzVscCMZTr2mOU30xcCyCWysufU7YavU1rkb5DODBJHEjaLPldcdjJ8O
mD5Vsrgt/YXurEfPdlaeLWYWcc5yTBSq0klZQ3IMyMHv+c4EjRPUa1TOjd/xKDinulcoi2epFZ1S
T2uVSrrw6uieQ7gWyfhUFuWjFOE6Cbc2D88GXTxWYBS3gi1LkkndsE3gPzaV9NVgD1umw7Msg3w+
9PcNnQQxvYiyeopEtR4TayOT5swSdB4Uep0gex3UreuAY2fMuilZed61vvJno7YUtqibWNdppVVV
++vcjw/9EC4j38+VbIe7knu+Qjm4SFuc2k53wSB/Wan9FGcsU4mfTnw/2RintESdK5MLgB4suCUX
bRjPWCcUCvmyiMP7Bmczzx5OHa4h9nizrMOgUmHvJarPCu0KiZ6GLvLdyEIHZOvrkvqhKlM/USiK
z+14EupUpZW3sNurKBDrqEE7CIlFhCEkauLqVmkIE0iz9Iwm7UZHdDnUe2Mc6at1bkcXYV7N7DHp
FKu6i1LILc6Da8bcUbNI5SNcfygHqZx+bVXVnUf0OhDgUwMeb0IrvCd+G6qm4EKFVh24fVA3ihcQ
1iLsP/uBv8it/FCncA+nuBNtcVGm5QJW6iDSixCz07qWa4b1POsfbRJNTMDXMduReJiNwwUR1rTT
9dpD8tpJkmVA6DxH9bzQe10tSmtY+U4P+JftxGriZd2jO7sa3bqsA8Xj8Pw5G3VetCqczPVlOLOH
dNf3/qcMsnMF5cvkNO31a3+SUX1G44XPhzXt8JVPhKqjYRd17VZnfF7yYm7cTLbZBQn6dQPpxYSk
cWVOWoCvGkqFff5gyjsv+LT1IpfEyWIs0GUZFXOrG7cW4MxCfxO38aEo2nu/sD73rDgjUIZh3dfa
qdyiSU/5IBZBWh3Kot/KOtxAAZ7gBN8yzTdD4sTKzpYpT+4qRw+TMHYumB2dm/S7RT27ibNyV5Iy
V4ynd0XHNjW3L2KfTvtBnLahuM/h1iRNdsEoIDf7n+02WvllsQtImbo0uvZ5fY5LPAKw4G+oAQ/i
xTpNu1Xmx7dMLHvfOUNEL8q8vnzGBIrmCEVEeP15jTd5Xa0w5+eVqB9SnLpF7gfKbmrIYvlVad90
Hg1VGoKbtzyBoklPpe5i5dvApDE+NV7YMn7De2tGIn0wpXck4aTFdNGXZMOqfDcgurNHNvNw4WZ9
lYGLc0gOgIYI0bRl1ma0xJbV3iW1mzNdtNcD/F0W3qaN0NoUwJx3V10F5Q6TsxGchkOhp1W/I4OY
pHZ1HqBixSEmiJNeaE6vJVtZqP1MquAMNfTTs48ZrMuSLTRYXAxo7fvOaVO0F20xuKBnbJxEXpks
U6D+uoaFZx1PlOzijU6jlZXgmz53faddVjpYRBW/klW9N3FKmmxhGBWrk6Vt91u7XvEiecxJfUBZ
uG3EqRX7UOf8q4DwhY3rbUzSswpiabQg6jE+c/xo3rF5CpFWg58/h2TNxUKn43WRrDorqZSFggWk
h3kIZCn0vAvy0BAA3XiC0zeh8rPu1k/oWQ5cz/Gc09heZAW7qq7KXmW62TiY9JAu4ZFooq8GGSyr
CvLIPt7KIT1HaaKV8UnjBV2W7BMwccTpPEskJIv+IpeyUl0jt9VID2ERfAo7f2Y1tcuKBfXaXIXh
uG2D6sBZvjAlAFLmKcEzkokHU1dreEzjfDhOl7gV13XB5vSzJHgvcbMxyd74vgZyMnrR45AFM9mV
wOXZrHSEYp9Iyq6cAgHxTq7kCDm14PIiDdg6z+Sp7w2XJuuYZFQO7DSS9zSVc20Fq6wYHOUMQeF6
NAeI2n2DnVTlQXBbJs5W9Oe6GpembyBlczCxhcdynvY3CXC4rPIzlebOLbWsnfaTNQW2gKHV7EM+
9Ttrkkeea8hH1iMg4mxhWIHfX9Ksm8eoQ4r46U3c4k2PyHnisV75JNrYctxmvXdjEm4ASb8LklkG
zkLS+MI4a9hhxctq1pb2pIPMXbH4xtFNrpAGPmfXo+raJYJMgJNhW9bpZUrB6SBXtlGTKdxYp7gl
t4VWVozP+SH3/EGNgWjUEPNU0TbbpSmd9ZAfNURB26+yil+MwOPrVm9JWV1ZVr+w/CdTP1FQnw59
+SkerHlOLSja7BA+lxQo7Yoh9Ahbq9cGPhpH87GqZtRfJRFeNHCtGLifNQYzR/v3WZ+5faiviiza
NyQsVV7TS94ndybhGzZuWDmDBsCm8b6AZsDJ0hktkgsdJgc8BOe4ICqR2XO0mUJgyWweWuuudOYO
UD/m1xtthbMEnttz5Ixa8YaCz/RlJFSKPAWoX/hpEas03dfELqHRRqGbIE8oHd31gqxyLzzkvX1v
t+P8oLtpCQUqwSJWVf7UF9GEp0ihNFtIHWwNwSyDdG14lLEcaokiWTg3uUAk7TmNoUg3TfTUNvVy
oCO0bFBYCrkwi1hkS9tSUUgmUmD4+kGjftviel1XUIVSuqt965lCtrg5eyalkIBMKnNGDYIHPStx
otKGLrvRWeay3Ju79tB45YO9w3U2i2t5SIumASKQ3FR5kSmqgSij+tw3IdhZ+8ivoCIKlVT1HEL0
gg/63Dh3lZdnvEovqtqGhitbls1a1tF1GMZzWfBDCsE0OOXUPHJa2o8+bx6hk1W0cQIlvWafetZU
YEtx39ub6wjcKlR+MsHke9XeeEVWhW4WAyDgWhW3F6ani1K819B7iMSHakkPvuaTXnZ3vj/cPPc6
g662oxWvwnSawS0qlC3MggkgihyyAkXifHQ7Qi9JtUmcfGsamBQjcIdm6UCe7qwKGsnE1VZ930Lj
yKFdrRO0LwN/WwEHQ/0wSZsDK71ZDw5pR6RTBdxEYnJtlzRSozeOrj3Lqb22AIEMaijDxYRm+uxr
RvevtPCu02Tc1oFQuTNcOxR/ip18lw61r0Y/XJgry2g6ho3b9M0MRJFAhQXfe3V1y7gXKMOeSkiD
jrCnPWkmLQlXnSwWiC6a0lEkiNweE+hQ8zPZBDNUj8t4ZLdOQi8jkJBq31uXfXRj5eN5EZK9rPwz
m/nTVK9TWpzHWu5ziT5XJN93md4EKVoFmVcrnIpDO3QX7cAmiBfArcsQ4CFXFsZ35kIjDa+rbDgv
urRU9HMbxDsy2mvplQ/mX9+HHrMo2aX2w6sgsdVo2AaJZ0HlaxVhv3YD1q39kAE1Ifhi9PDcFHmE
oc7E6Uwn7VmT1md9OQDX82+SYplHuYt8XSrkFduhKjdjzx+6Ee2HpmuUDzFS0htR1osqoFdVWUwt
v9lSXiybCE/1GHy20wpSRA3tmL+VGHg4aVXREtcf4y1M37t1GiULaHtdR1l9CakpV7iI1latH3ln
38Z2vCuLaGmcMkfpZpTBIUrEto2Zm4jhNGvyWXJDeD+nZBuyFZ1CVzTj1uBqJl1dt6clS6cRgNSU
6bSSlStM7EbJpG/qaeP5LqL2VPtEOTnb+CFy7f4iGDdx5U/rop8nXun6AQhcGxJ406z0ZyK2po3f
7v2ye1bMOhARBwZ8qgb5q2hdz+7mpL2BbtMdIgsIaPQscXE7WrMWrXqUTEvKpkYCdCzLHeMDbFfd
UbC4DqoJtctF3nu7AK6ewr2zAYRBpAa/n5SVygmkK29ZoUV73Wjom0DYNc9S5p99Z93xQpkWwAMR
Lmx9V47D1OhjeeymPD0vxJNk8aTJ06lnsWUN6+PX2YTRbFZVjmvRz5GHzmyRzaskUbYXTHXNZzY0
d15ILnxQt3jnctRMlnlJJ3VmT8u8mJhn8TmbtSDghiCb1n4664pxWwDvqaWzt0HaY1UzEUl/RoK5
h251q+d51iw71E3HINsmUDVx6U2k7K7jnG2LnM953i6GrpjS0D/HfvSIonzWec0yt5tJT2oQdRIV
DuHMrEsLDxKP1SIqe0912ZgCX5bDtGIDVGpUQOkO+mkWWz2URd1Bnyn6SRCWo9LxM1ns3F6PYa+8
aCjmJe5c0o7pkuhg11vFJKqSbpc6VrBvUAciyIDiW1SW1B1kHM6a3AHey+xT0OgUtP/Ztm6bwpVB
Wk7i0MnnSUB76Chytnv+T5NVG8RR77ZhnpyOdjuhdIjXlCFYmm649duxX1M/uqpByofFbptpVNf1
pI+KYVZX0Ai1vH1qmhLvgi4r3SaPhgnGUTtFKGPw3WKWD+nE9pKr2mtBaq8bN+scqERtP07KQVgH
SKQijOTKj7OFzzgEcR/XqvFAqE99aEMrf56N/FOOquwsw7Ezx2lXuAGVci2dAuhldV/6aa6gYhcH
X1hbNjC0FhpUEhhwAfsv28tApNFpAIpwd+YLAsr1iKjbo9ABXSqp145O/FmA8oei7fKJCCE5WR1j
e+W1SXqa+zJb+QMdQOsZQXoZK2tq5bh2m0qglTOMaJX7nr0oh2hnt8DtCn8i83bVAyqTOICLxeVl
kOpyGegmdi0vu6EUso2MFerhG42dXSICamsngFVWTTjOgzqqp2M+XHFooB1dXCQZdK5FMVylKcon
BcHtZkhBOrKHpl3ljTOqXnA0bbC2dynH467IA3tXd+V14VANFYzfYE9G61K0iePGCN/bcrBnddky
V2foKdPzOsL60NLbSGTOlNa96zm2NYnKelBRWYSrKA0+jXGBQFundBaL7tIr7M8+i5slQ7zZgch7
b9dFOUk0sdzAS26HrJoXNLbPRruULrGB3DUx6U57XXWnzK6mUVVYs5YXchXF3dbyarpPc2DjtECd
62OargrP+cyg+m2aXqAZdeQ0zDS0xv5OFCC7Wou2snOVJToHiXdKKJ/Xng+yYdY07thHicuG8L4O
I6LSOv9UEe/M8/LUJdlgqyaNZj3pilXk0G5WUq8CJhe6pQAtQmuJIADRZPCz9jSgZXKWVPkV0Bn4
NJaLjLLRhTfXIL2nYQUy7oWH+lFF/ZAu9RBA/mznKeJiBw263EXeGCxIxGMg4U6/QVU1bdMSTXPG
y0U08DkM2PaR1XnbGNfQwVT6rAX1uEiaSa7ENI7FzqizpY/cERigkefrYdhojK4zYOxGYn/u8TW0
PpIEamydSY2yi2dil0Zrw+FLu9zVdQgqOIURAT3XwJGrZpyLvp/p1juPiQu+ENlZpECpXBEgX5UW
yxH4leEysb4IKjRvZb/MQ2Vj0CbgIkFSLjCOV20rzqHfWuXdpI3sqSFlYU0fNe2g7lTrgPlzGRQX
VlguQPlU5TDsRrtZJmSYUjQo+D2BUx74l4G2lhQUDdM2tF20rZkPRDpXRltgKI9UaiT+0L6Modet
M3QNrgEVBXADRtnG6aErCdiitz+eSCEzcXo9uYP3oeCXJcw/1GHSNi/Qv56TBb4zZE4vHFdUfNlm
wtUgxRspsAKx1owENBSd3oqfdQ3TUxh98sc2HA8Pn02AF41hs64Nb9lRMxt6NUutcZzHCQuEa1lE
WbyHLiGYVDKbQls9aepy9ePbvfvIkgvGYSMA/HIDh/Hx6/uFTsZGLj3HNWzaiDDwytgaiVM9EJfi
Ayim53HId7SKdmYClpPi9xb9+2kXBqKL4WlhKzmIEEcWtKSqLF7AExuq5XvZrmjHdYwYyId8Ybw2
y1qIQ33mg8T246d/b7Ff3fp4sZGF0UAR3NpIEM/kCJMzPqJNjsdplvqTH9/ueE5usJWwEZvAy8iw
4vaRe0HmECSOpeMaxaEFLBGkmaKFiYWVLn58K/PW0XeuLB3zeyrwcyoE/u8trrkMvbKHeZD7LImg
/PJZjvCrUDlRA3Pf8KwzYkHXd5d2mJg+8U405czIYaZ97aDxMF20Be3tAFHZOnyKQZoAB4LmVLVe
Pg1hNOXBrNSIDKCKukb3eRaqoLrtaPfZhg4yAelD4Golg7XN9KfQ0rdJb4+/M3E3HnIctq+f9ciD
yjGG2TaHdS0HkJyA9wqKtm2qjHVpPxt6tAzi6Y8X+H3X+ba+zzPcV3EaVbnds9gCLCF58hzokh8v
c4+vzWjJs5PfwRO96zuCwWZUDKECu8Tf4gmDJhR3YyJcJrt1GWDFAFuSgYpxaPvyvPWaU8epNyZm
xiTZ82CaQxiZLsIkWbPwP35+877v94v+yqCjITXsp6hsHEcQOzBTrmERjD9EoAcnOZ3b1hwmlWoM
9TyFjNGCVGTZ1tSMpn7HjPdSNmxlQfDjC7An0HYMTq9wCJK0l7QHHIyEVBNQKWQxNfKoURKBARR+
tzIqa193U+g/gXb9jvM97275zvtgNyJshkPwkoUw2xxeWVBXcUBEAN73XJqN8oqh25NxO4NJ/bkD
j2xUcDPAMXKdNCPDvjwQb3hOrBWkAjPUhTlwW4Qbk+dM92pmv8Bbp6bImMr641V7x3kRvKsIP7UE
+ip2mHG2VybzAhcW9N7CdcroTI5A5Zj3HMtRFswjG139+HbonRQP94MIND9zAhuEYDvU6/t5GjYw
tALqaSVT6OrTGVAgRcJiqrNgZTStIhnmyZBMzCj8x/d+J24QFHLYZQEb3GC/0FHORamMh96CWxuO
lAefLQhPltQL06P++E74eD8LpHfYswG7oYT5XQnYbfP2KcOUdYGdFo7r5x4DAaxYZz1bWIWzB7Fn
qvNg0nXVpQWeMobptWOoDPOxygjaE5EsRSg2bRtdwbjd6upTwdO1KUOG7vzY0Hfh4AR2mdiwzRY2
lR3lktznYScKmKTXAdvIMt+YiZyhOMZRTZVPRXppNkZFUA5/fO93yhJsmIdfCYC9Z/DWLD+iN1We
wlRGV8Lt5G7I/NkzrYU6Uw1yUrbgDNbvJc73fB3epwHPQ/BSGryu9hYVLUPbq3X7tRD6+IKxcG94
lRmgjiCfwuamCzPYA31tlcTbgvp7M4OC6r3xib1JxJUj+t/JGe+xLmgKOPAu2OIMO9mOckYDv7Gl
sYeA8wT+g7HGDDOwDRt7hn5WBUTBPFnJPL7rYc9LnBCXwzj1x0i8UzThtVf7/5H2Zc2RIs2Wf2Vs
3jGDgAjgZR6A3KXUvpResFrZl2AJCH79HM/q+7UqK0eye8faOltSVQuIxcPdzwIWKlIRYTlnCcLM
hCpEYYILJgFkuXeAqDejlX4jMLNq/AMSIZwnH1/zL/YebREB3jCojCb55JxFa5mjOzXO3AvLWN3U
TZDa9xaCIrWvKqQKKAm84uAiD0GveVXj5CjKZtUkOxfoMCF8BZgmREEQVuhr8UmYurg2393c2YgY
9jRWWeZ4oZP5YBvYN2gtbDF+t84wHpN5DgDMfrI6L00CFgByQYhbTU+cXbLSRWL1S+mHhLtSNUXZ
BEGcIsi6eEPlBmGuH8/CpZDoIY1gHgR/0Eaf7YjG0pWbD2ABUnM903HkIf0k+KSIl08Omr+4kDTh
iPm0zCHwtW26l3cnDXPzRqAjjY7oWBwmDqy8HPaEzKdZurYrJJVNj47ZkAcO6D7EdCAciwB3s7Lv
G7vfWWWxLsOPR8C6FKrf39bZOjT6xumxpXyqekKJ/p7XO2GKCtqUryn6y3WmDmnQJT+mUn5y7UtT
7hMpF6kCWKzmWQScF3cBRyD1Q+maO6L2xMifbIbmBnPA6MpXfLyb3OyThXbxcPKhgT+ZsyCBPEvX
fFZn2vSxsA1hXtPEF4CjvbqLOuuZm92+sZyg4svXuUObDBvfM4tN3zOQ7ay7HryGBWwZWiOeqXce
NieFCbrbTyaGFvxZMmW9v82z41rVztAgc/PDeKm3bnKPlRFWBotaeedo+0gMJQP5ylAmmxFYtCvt
IF3stXDFngA/+rpJEpDi5Cch+9IxAqwHhmzIMWGEc3a4JwYaiNrDiiHiG0UnmjaR5GGChTx61WcD
cSllen+9s43ja0/OeqkISlileXIsfRYu/SGZ83Dq7DBFG3JoV58Xjpefk5QboI4jQzxbnloyQNkN
rkuACLGhXNA6uBeHEhtY6U+ys4sHoQ8/T7RbfNhnkMnd+/iQpjx1mwTLcnqux9dBX/kM/Apkgz0Q
T6+vV8S1qNBxIu6GabWfxSeKdX+tN8gwYbPHQGM/L+N8IA5AALHeiNKKftxTy8rQdkcgHuCNayA6
ZnEzrWNgHd7AgsX4jJv9dziAC5mDfNG3GP71z8a78oeWCXciSMQOvCoJGHAPEO+sXN10aA0orta0
3z7eZ38fAbgqlFToc0G2CGbqn8NeG4s5mY2NIAQqjKTkG9VrDxg0Aw778aVoY/w5wn9c6nyEPSPt
fLtkfkjYNrV1PGf4H/XNoEEw0egQgkPnfl4fG7MCqJJ0fsiNtVX2N3PmAwhB46pSa2IpffxQl8YP
w+ZArM2Q7ntn0VQymcl2HPzQ9wD0YfyImVH6Exgaxn878NCD/Xups4hYZNxLK4UHIzCT6CUcR9Ji
FuvJ+S5LGX38YBcObFwO4grsBgfJMtmtvd+QDetibVfKD1lehMRVmKkBDkY9UTOJmpCh5UlUW9Ti
ezXziClQk6ZylznLXhkZmITjhqhLn9wXjej5MrJRX3HkK1CdnSctnuGzZmmwT6jOV5Fv59ueFSsH
bJVh0TfloXPENcXjxpjB0UW8+iRU2JcWMjTdyGHQZ7BhVPLnyBi9SNMhxgnQxeN6YuNutJMloHwm
5m44aftZLd0VBPyBGlmQWeYmr8UPPTNAr/Y9lVYeoFjDbQ5WvXyhWCMI8p+95crF4UvEAhuIzGhi
mo1pTQ0DowddO1XrDjhnvtwQ62WxxIZZWZDV/evHQ0y2HH8PseMB1bEtFAXkl/h+6v2kcitV9oiF
bvpcDS54YnkanMgSjb4BXPU4SP/oxW1odc26nswX6gxWcv5ptGFSdk9E1E7abkfL5kQkd9xDJ+e3
avBXXixCiW661fI9nP5uuCtOmXzuJUWQb2WO35R6G6MCNQEpCPE6LKAZNKyTTL7a4x1co98YjsLw
48f+O+PAgufITk04a6E2OVvwLKvtWvAWGcecb0RtrWJ0YyhOUcZfzo8Ee3x8RfviWhYkykPDCCYB
Z5cUS4dNbcxAj6shaPJktzSryZAI9qL9YYDGVqEm7ad8rcBV1kW5t5ALeyP43ChA/NLKw1jUIaL6
kTvFLf1rFNNucJttw5IkINqS44gHSzdfiaI9DcP3FuxgWYD5gp4v2CEigFVI5Dr6k8G8dJrZQAh8
YTFIWM6zzLlavBYVPkQ0lnNLXW6O9he1XAg06QFp5WUWgLj1SRfwYjh2BQQzaDPBROhsaw4mZBY4
nnHGONnd4E2n44yggwziko8n7+JyeXeps7nr0hjQc+dQHi3CUYHoUC8bH2i3butwrI21l46b/8El
IaOlHMmliv3PfVmkrW5KjpBMTXhiXXrJcvRmuaPB7HD4UOj9+JL87/STsCc0TDjk8yYs5/68prUM
nlHWWKJ17t4KR687Y7wqMhVNqvlCcCJabr/q2XwyrHpDpXsDkIb4cHb1WDsOcvbxQBRLYvWcdC3o
MLXg5lNtS6FQDPN+tnUU29ldy/oVcWUdlCG06ajQp5OG8pEZ1F+ZGVENal6t0GN1xSEFj6wU5YZK
EMpKW4glgNPu8jyJCO2svfRhwdL2zHAGj/qT8/jSEgemguHxkSC7p839rqKtbDZn6AEiYYOohapa
AnJaAA9yGnaxA+XZKi6rT/LkSwucw87Ad1BHczjJ/Tkd7pJCfABUPBQq38CiGFy7lENSWO5yhIqP
5/5CcWzjmPW4IwQ8gf7qDKl6NJ0ReEpI5Fxi04Itda9Q4oC+uSmMJhTuV5qzOX1xuf5ksVuXjlk4
AKA65rCY8sgE8f0plMxu3CZEraHmJBq2gz+GhBELUkHl5m7p65t2voKyqezSV1qKabms6L9z7Caf
TPal3f7+Zs7y5I73ud1U2O3gcz8CuF8T8KWSKUynKujZEnq8+ySEXujOYviBJyAzN+Hged4iXcZe
St+A4q8ARZPAZyTxB8jxdiI17sQ0b6joI5Tp8zh66XEFTNYceNYghJ9nAIXlKJ30nh8Sl5vaUXT5
tloijmVHNTZtt09W26XDEG8KOMl54bBy3jU35gEMRhFjvlFsjipe21KHvEpCG+LLJD9Kq4/ipttR
VKDeNFYdBw/ik7ugsH2eXp7OD0AisN8839V94ydJnmKD0ZrXfXagp6f6k1RJxJEjVEuAptCDUk69
EEoL2HEYnU8qi0vLXwDh86DnxhycdwTTCaMxGIaPs6X50najGfhyerDm5P7jJ7441TioUb0gEXHO
cxDOVSPMDMNO8GDR/jIAWfKqXOfzPckrNLrBH1/wUtyErQc8ciwh4DZwFsKUMqqc8ySGKhq51XKq
cwn6sdgdk0kISW3blZ9cE73lC/OKEwweLzZSkr8wGekzie4iEpLKKDeJYE8NADaCOwjxJ3lk7HmB
n42Q/4k1kbGpwiJ9HF7T8kq9sB5dOuqLYcqCNAZcnzQ/KBXDufkqQBbulDycuN509ycOrxziLXrU
VyTWpUyarkSCiiaLI+pdEQ/UnKybOYloydtYSBVqgmbe+gDOTdQG7mBjLpaAxGyk2CQwXuI6Xh1v
qDdH+FWDXHsC8OuX+b2HKBxnUN9gneal2Gr0zNIEWrVyS4irJTkLiEeU4iClWqTzqYtebhh622Iy
9sxtQxoTElm24Bp61bxTEKQqHN4L+i6WXXzr7eWWeOIzpBx8BoZJOl1SJcV4pKkf1nkuDg7YMwH1
pahjSLx01TPo9+yvSax+nlRhyFx43Oy98RfjIuiaXzmSAPqd1Gek+kipu07XzwTZErFAgUHPXf/r
OK8pCQY3535MxKPOoWhgcSCh1KF0oLMAVi1epKavFvQHhP0W0uoCT+jVXLZgojZbopvHLEZiHXIm
35wqexmgdXGmGtGVgR/sr4kMPgtoPEtnSxkGqWJZxx89YGT0vaOgffasa9zKQyZfiCxBmp8E41Y0
1S9SoXBovly3u+PxPXVaiQJOxHzSiAjQTw1rNUDcbADUQ2YVMLt8+XibsYsr3oXogsH7GS0tSiXe
5SdxVZi5LtHaIcXGAB4yjVk5lyuu6xWpObq0+kargZj6pPu20nQ7WRti9KO9Enq1EdDpbkDK7OG0
aSDFoEys8fpfrpNeU9IhzSsm87WLOMwqtnVxLP9/PoX751O4C+cD0hM/bNpsO6XtzkzkFa1z0hgQ
H7urk22OvNdHPxoU28ACNXLK4BugxrCQjxLcTUhtIfqwVzU2Xg+G+YIir+000S+31GWjfj89GbXX
SGctm/mTYsG5lLf5pocMGoc0dYr+fAzfRfJApXZosGJHeNqJqedBD1t/mbp1Hy9HZS1Rge5bMagH
OnSW3oOguljRJiU1EjXc+9h+avVtPyVRUubfSfyugaXQ3iS9blOCYZra+06zm3GIFJh/8wjtFFQG
yrmvej8NKJ+WwBilkYaJ6PaDBO/Qw5S3cXzqntNAEAhbCSf8vJ64QF8BPwMB2MFrZ+BowM8GQi8+
LzmajWFXNK+0AqWrXoeh2bO4DahAFKS1I2mpFstW+kNAN+PU123eRbQNSSbx8Rq7ODfvbunsQFpk
WSd+giO/gt6XcGjo8kEn5hsSXXx8KXYpyaHmLhI7AWzXo1P/3aY0c8Vb6Gf90JrbCYKyac9lHzb9
AjW+/QgO99p3GrTSvuhljHKQdaSaXkiCilTxFZKkJ2L+NUhvCz9fd5gygl5omnhr7UH8/ozcc6n8
8xkD/Rv9KoEo8uf9ajeJPfDVfUCh5s9KJDguxoNRzkc6emhtddqJRgfmIViZH4/VpcQE/DibgZgA
QOA8/3e5LFO7wbQMyLQ0tGUDUnvKvEixVLa/hlF+kiXYFEzOkz9cEPU1ml8WjLrPnravfcOb6WlR
1HbYJX0x3xImzehYsSQo9N9i9ui61jc9VW9F3UNVMz50TrllrQuOTvVTxsNeZdbXccD56XbiHkY5
ez8pXzgzyJdm1QxbAqfotKTlTMhmp4vQZuiwQdFAxwit+AmODsn8iwLCx8N68VwASQkkKdSscL87
e8hsnNxWuihlbEoHbKN7rIJOVSDPd0Bc8MBOl23HRW8LNHjN3n0w6jlQ7XIYMNUsHt/yrEb4jK/J
HiO1593QluFkRQJaZq9IjvTAXcWuy6zf2/7zQAPRd3H1SUV2Ya4YlgaHsabNwdGl5fNuJ/kyzSy3
GGP0ps3XxZ62qq73OOIPlHYYg7n5eNguXo5edmY7sBtCa/TPy+VdLko+oZ2scYl0ypB9xAcmrWB2
86gdyk+y/0vVL2AgMKXgiANOwHk3MonRTvLtOIbLgzrp6ObCC1o0MwZOSoB5VRjt1nCSK9ANoxq6
oypLwhEkx1bbp+baf//xkbN7Dpk9w9/+DJ2yZ3g+eTgiQqtK1zVClNIjRF1dOBp3qWp+l77/uHLd
/t5yv42lvjetxuvz0n9eSfifb//P5mdDVn796eV4//74z2/xO/75pWSm9cc3f3l7/Zev1Zl71/1P
eiHi/+MP/7D2+t6M/773771HF9Ljd6P5l63XfzzQfp7sxsgq6/R//Hb0Yg6cQzHHeGEUzgTyy/vf
/+sfRy8LXujo+KMGtAk6owj4j6OXgE366cVTffNfNl5I8pBB4C1HoHORgf1/PdEfow3zsn++f2/j
RQ7Cf8RBUPTQj0bKCLqGTdSQPxe7NYPqLzyWrgZo+6/Gyphv/bkcr2rpXdfm7Zim9feq5Yw0iMMR
P7FAKIhGaacPSZnU94s+LBzJhuU1bAOuqnnl5R062JZKQycGKKd6He+Mpryv4yW5Tnu+rBNgRpFI
DGubDLAUyVo0PoymnqKaHYxpsnfMVe3GEYUfaBhZ5Dm4E0HiuhtbL3nY4w+fGxWkRc4jlVR8m6ZS
PbybtgvjgjLxbGDQyHbQFkAMoH9goPXnwPhLIQvNXCPksd/uNUonU/fxUZnlcG+maX9ANvoD/RSI
U2aNFrAhl2s3t5a1SlkPS7K82/rm5MI0pXFv/La0onrKqqcSuQ58e+Luq1d0G9N5PA3l6cPmqQ46
JowdQlD2oI2iv+q1/vLv3zCbGPHZ6pL91PoALqAUKpTPUHx4kO7FTvs2xybklqy913NuHX0nXi0o
Do5GvUCfVS780PKfRVnIL3EBq4YubkE2zLX8YrnVc2fpGDJtu75hvS+DmX7uxW4dLYvge2kgxucW
wL/7KivLY51BdGK35tpTlgJkPrNjaczQGaJgzlumDiV9FODpboGtrzPkugdboL3Ds0PbwKPDKaS3
nmbW7qciK2/wAkNA032VfPUNHJ2VNH548/JjwjZ54n7brhkfs4OAiOVoDV4XmfCP+VKwZIcQHv+o
pvGFz+n0nGTSXhWLO22HuVzHJWe3cBZ5HUdt7R2/y46JmSDzn+Vx9LKbNtOrykkg9Xbtt7GBLwno
U9vMHdxrG04516knb8dkXAI4qUFLrUX1k/uP3CG7g95ctq5b4jxPk3mtsML7wTGvGsedDub8osRh
MFX1NRYqXiGx6ne+qO0nBZ86kcfVV1j7ZKEzPtRZVR5UakKYl/r/fJx+JvwUKgGxZMe2tu/zPlGP
yu7yxwEQ/7JF/5OJMnuu4I63ShyRXaOzUR1cw9DrJLP1g0pLHfAxGX7M9uPAwTUyNLhN8/zVRYPo
eZxNEbU9QzHv9+meZ7m16XI53i2s6cLFJ1ZCnbLVmLFIKS3SUM0T7MUW/jK7VQi1lf6GxBTpQTlW
dzid4Hu3eGLrW1lzyJr5UIyGsa5RAWxnx1SPC3Of80KM32Zs30AalbjTmTT382jMKwgQvXXf+hCz
iQzLueDWVRZDjb2kw7FYhno3N7a15bPKjtqNIa7qBb+3ASCEYmmclS8kwUwJbDSgSTegKR0fiH8R
VnYX8WFWN4y3bNv2PycnTw81ZPWHlj7gjFFiZOhLcCbw5enPC2alB9uffn0cU0600/c5pwnOJTQ3
LtgKaH4ixf4zpPTIuJRjGX1kdkJvpsyE15cFTfbS9/b10Pky6vzaXdup0UQDOpM7PkGkU+Yef06Q
yK1hyQFXMeHBpMOL412TlliZrSqSLW/dY1Fke74M7InBAv0uKYxdrHFqKz3ER87ATp5F3T9MTlOv
rQL7u87YvHfy2tjDLWyJFEj1v8/23y+5vRREz2OoKRBA6VjhlLaJ87Z23sJSyK77IeLzVEQ5L0E1
tstxrb28Cngey92UtE9Zqr233p13hfK8JwlmxBZy1/tyKmA2s7DhqsZ7k696lcPsIevYEJy+P31k
MB3ZTrXwXiSMmOpUW/fQjLK94UAdzlqYrX08hac7/nMKgY4AwWWASdjfp0LdAWFE6ojwk5WIawMY
zUPGdnnTuhuN+iaKR+j1q7qMUVhUejsj+CvVoAnoxId/P1rlveWtYUCziR5z60jIc4wSErQMfOAE
BidWrtPrdO7VvSdhLDQlCSQCFgTkvhqDtHf0dTOgXw9Nz7FDRxXhYLx3Ur1AQ77gQnFdb4RqXwsr
S69r14Ecvt4PlodToBkm+9i2GlLP3HvzXQNc0Gzg2wl2drZO4uuKF2iVaqve1UbXPPfwgqmHWkHL
La1rnXF4HU1jvypmabygwIVDg93/sP35xYrn7cfDjd702SlsonRG+wAmpxbKl9Prsd6n/kY7l26d
WvAqM0YdNqVbrcx5GtpwUZOCraM37cy6me+hBj+gvWC/lE1j7GTFoD0fYRE6OpDAD03ZbEh9edXE
nQ04YTbnXVKN4DIo8wrNw+yh9XtnNyylFWSOmT54Bnt0+PTUeoV7QEgC5jp3/GFKOGwikxV8F+xb
108nmDeIaWtlBWBunmb7wuoH2G60Gs0mBHu/YHWUtlZHLqASJ/fMH6w0n3a9OSdhDa1lDb78Rnod
PB6KNFv5GdqITTmvRC78XcZLd2fCMXNbgRpI4q1QIP04FEPJH+qpn1d98yNf+mKXoKTfe0Zu72Ze
fle6XHalg/YWML8K5pZqy2x4bgqr8UGjxodaFv8Gi7hr19qpx7fGisuoGX0LsFvyzeCV/yAnH5Jv
UyeRV7RYN6bbwVTVQOu8Kp1Xu6+uJaS3T1PcsEjkSEcMU46rPhPLeliU3Awo2VYmjQLgU7lJfKtY
DYMVh63vyNBu5+4X7Moe0moyVTDHsv2S8RhKlI4/jbk77CZ/do6IfT/6IYVy1Oiqoy/VuhLpa9z2
8YrlgOSMtNZ7e6jwK9q6VNcZWFNXbdyvveqhH9v2BS/wao4sqUr4sih9A6JxIgNgT1/giNqEMIyF
ALrhbVClU7+xHRtn6dCKW5ethFdg441lFQcjbJCgE1juyjH2g0Z5S6Qzv7tvRItGjVe95UtbR0mr
wNUshPPYtZBr0c9r4bYgc+tpDTuueNykXVGEGUQLIQ6Ace9BoPzsOIkrAyjleCCT2EKnctavAqes
aKcQjOVxa9iyvy9SFtmThhFBCnMRtPXCf7azNWawY+oPsYzNtwU2AGFm28l91xxgGsQjYBXLC0/T
O3CqC0CaAvSSuc2ivG7hQ5FPNtsXOQCS9VSoWyaV87SoFHYFcQXjubSHWtxf1ryw213me8lRoqcX
MR5PX1EkBr4JKXuVg6JUQkC4WQonWTEFxOX0LVtu46SYyazUfqr/8xfG2h6hENePi+saq6QvYRZH
O3es2a5DWuNpXb8BNMwQ/CHZFsrBlgXuWxyKOi33Q+495F0hd4LZaoPD4sbjxXScHBcz5SZZ+Vo6
JWT0mZ3fDA4MjIopXgGHQdgyAVn0VRppxwWDwIWtzdTYeVBPhbORtTddW8iburFdrMiuaygYNatu
M4OZUa8cNJZnM//eiCG5NhY7uRZr7M4hdd3taavNfiJBP5BsfYogM8ynGkfPtx6MYaTjezcj7bnF
mjr40dj9uqk6clrF30jbks2hV4zdT0OPsQ7mvowQ6eJjNcCd4/TVmHlNJLKBRayzPmkTcetv6gfe
OQ2vcOAvaI66fzGAx3gY4TrBrNA9jXZaCPuKTZ2/MSUCg8wX9VguQl7DN0Wrp6WT+tYzzTqGARnM
MGced9jbr6bMgykZCzh8VVGj5YotSl0vRV3ftiX8G7K5KQCDDXYE1UF8mLWMkSP79iFvIBvkztHI
Cudo8VhhD6O2i0EGsyazurZbZ68LbsNIKVsANhmoY5z6qRt6iN4TsHcH3g03y/Ty+1YKOKf01Qi/
E+AgD6VsjXAiD5fO8uUazgHTLkZPc81qJV6XqVxNC1Pf0kzdogf9A944zpXmRXvPBuPNa7F33bw4
WvCsfXTiPA+SYiyuFBnrLkMSMT+xnxhS0Uha7NgDZ18l3aRf+6UN+tgXUNVXGKd4KFH/4e8Le0wf
qny5gsehXOc+Ov6NWcOV5hQHB4hlsOyMZjdkDrT+Gq1Dafj+qoWP330lK7FGkp5HTjmFXVZl94Wn
2S7zqnFllrA6zNR4dRpvwJluUC9z0Ku+/KFxVl3/DpNQu4dtlVVwAyiWN66qPPC7Nl0tbeNA7i4h
vRlVegfPyBgOWq0I+0bNQQMZwA3QDhclYP7Mkrm68Yz4u+0m7QtaKQaMqLy7Vrees/O85k72ct6e
juO8ql8K3VTR1GIOcwTuSA2MHTuoFra16DogJGRvamZbyZz8QXvz9xSe1re9WH7Y0vJ21djDgw7R
YwhKw7ej36vISuzX0z4DebEN/J4fFToSOp6n8LRsBlo7A7MhOTydDnWBMGmySXNYkRYvKRvktqK8
KOkBFBt5Y1owhi5QtdKxOU9uj2js+StrULhw1+m3kpw568mZ8AeNDtM691E+cv8mF6061JZ1hGYd
TQ9RLjlcHQC1lHb6teHlzOG223mwdZ2ybYFfTllAtyTLNusU6mXZOkdOH5202tV8imO6lXA1Y0go
aKOcPkQdu+vff9pIeOnWuYChLFKTda7hORGz3EJKP6bbxFQv8HyGAWAz1K91BdjUUNB85aqTW7kg
YiPNREJYoXHKCn1jac9eJWxIvwi7W6f5Un2vkAF2E6SJ1Oz4/cF0BQOYdg2JIMUlG3zkdk6PwBPM
0Gzhzeg0DgxD7OOQ41BbJPyDXThTB6IBfD0eXTF5h9MinpHyXg07gzcQGzQju0/BvHoqUm6t0BqL
0iEFBta7w20/zHCWd36a1lB/lfJHv7jiurVctU6GbyX3+reEBEUx3jS+cmdZp0iTux66epaFuVD9
NzudImNysm2mq2pVuLF99BuNzCGBRjifEh8tJLiFpdglqGada8D8GlTX0o/gjomFMmc2SJcVmiA+
TOaC32M/oZBnHPutq/S8LfoFxqhQV4FvXj/DyVdtuSZHF3u6rlzRrAwbPkIV7GVbEvpZnRvV3LMj
A6IzQOCDCxPq1n7qdPaU6+6HqjJof5148aO2zEXQz2MPiuwwbacMjjv+bEcu7LrvkZbNK93zOqw9
v9lyyYzVqatTKvducev7sVJbiCz0syr8veJZ9s0wxu84zrwkGItVKjx4hsNMI2rc/ltnIsq09dtc
9WxXSL8KzDTrbmrOjV01DIAUa8vDADiwMCaHn1YDje3USrfDHV5c1n75vcV43utbTllOXeIVJbLg
Qd6/ns6OpXf9bdc7c/j7KJkw7LkL9k2AG4Iu1BwfTnG0KlBnVK6dwn8JyQqFSks9L+Y87+Y89u76
DHVjM6X2UY5YgXPRi/2EXQ5rp9XvADqabnIFAx+4xYsEkwSnYHPO5BfNUygODfMBnfZsm7fOY66U
tUJEc57hP4FM3d2ULSL4RIFjVI8NiLQOq1yQuc0AhLlyXWl/OfRJXAQjlsxNb8vpHqDFres0/qvf
DHydoijcyFh4rzph12LKww5eWEHbeNnOnqW7Bgwlb1Rj4y5wasQJNw86dZ3r1F/6m6ypK6S/Tv44
u7BLqLOSXUk+Gs+GCVdPlXYbtOFUlMDxOVlE98X3m2ldQBK5LmJ71YHkBFIodhDjA3JuqfyNXtC8
6Tp+j2Edrwb2c+xRR2rH3oh4/l4MyQT0xLFfmlTkYYlwEaYtVPVirMX97+GcIMJcDzOb7quhvbGc
5RFJ10MP6+MXdCfrsPDJYSldjOvRGpFZDZUB/+gFSWhT2c2u7Xm8qhAAvPi7B9dBkJ+ZjQVdLtva
yFawa3Jw48p4M5sr4SXsDjk7ki83F89w1alvfd2h8Zhkj34Psy9IG2GPo1s7LLoM/A5n7pHrGjlM
urL64HeieraNYrWM3PwyLw34+FKJ+FBZye2pVLET+0Y34ytHTzGNsn7pV2ixeVA8T/2N48f+NsmH
n13nvvWWzEJvzrPbZMG++/erqeYC3Sb3J1J/GIk5ibXurBK6wTT7Ncm0foSu175PuBWYTm48ssEm
roWBKE+LhHl4J0RhK7EHm996LZ7cpOcPTV/A3Rb+Ywnv431dZmjXaNiJuSqVBz4OqH3hKJpGRi5Z
YBnCuQFWSmkyFNWtwcEoQXyrV0tSfUem5R2gtRdhZaK8gVESKk/KIZv/JJJWlcuwT+FR9/s0TJ4b
B65cyIUbLy1eTl8ty7ieu4ZvPdUid8kWreCTnByKGdf5faJR0JStLsDkLQ17N0lrwap0an+t894P
5tITK69IuyePp3Bht0cABIgUsHy6G4a8TWHRN8erdjJE5HAQT3wOB+PW6Va97Iuw8JRzzBds3ryS
MhTx1EZ+9myjMftoQhICDy3f32qqEM3Y+Ok5xrAdDO8KeJ5+dYQKuBQv4MU7QZyKcm9m+jAuHO8q
yayoqj0PdOJxbybDcgThtH8wsVGNpYtak1+VUA7IYMo963D6aLK7jit+KJLUuuJuaq9+R7u+rqdV
Kv3iSrhLcVVovHPEnmfAohW4FXgY2LjVCFNmc0zHQuzBvLmvAHzABhjdjKz1x68kWpyGIr6vNNxl
4d+fBYplxrOX1/AdjZVzK3KrwPspkOxV8NY7KllM0QyQbe/Irru3RHzrJ6tem+UTGqLpMYY1ogN9
AdJhL9mlErzswRiSbauqb/AsLUJ4Wqb7aZHuayFD1ufWlV7w46FzugPkyn1YclE/t/3NqRoqoDA4
SMhQ5oZXd0uZZ8EpaVTMrFHFoskxOOqLlxVk5pQT38ZFKVeiUMFJ4W5bDmfyrnKMPaS9Nz1Sy2u0
j8Eym/RhHpPm+vTRwkYL73poh2mIElUJbB65hLBMW3ecy+0px3NjNhyFYxwwyhWi31hhJpoFooa6
3XV+VkTDqT7TPGlXooUBVQ70vpsn3KHt6WODdjY8qXp0IdAwu26aeolKSD8g2lEeDMf192Vy0Ibt
8mZV5iiLf2d9lVug5vq/XJ3XctvKloafCFXI4ZYEc1CWbN+gHGQ0ckY38PTzAdpn9pm5YYGkLEti
o3utf/1BNuOul3J5cAIqZHrZBo/q1pA3it43N6IObOrKeW/qN8kyfvPLOn8eAuc0CCj0LWPy2I27
p0jaG3uOr43GUdMsaBKNdnwZRg1DukqzAaxFc/u61evMGJ6j3C1f22Fbe4Pxanee8SqT+lHvtbNf
tdpjktXVnkLFvNiQzuANCmpjv5XEz+gJORbaEEat4z0kOhoyKiu6q9yPtx0+Mu4BvgrRBEFvw/i1
N+uZ57vOG7Tc8bI+s1WgrllcnZMazRu2uRNBKW0jWAF6cqtd49sKiGGiYL84y29VKfEQJx6GuFLP
N1/gE4ZEmE3zTb4AqaB5t708fcm6pbcI3O65k67Y9F3ubl3RaPt1dYnuOPg1gRcM23RLzC91TGNf
qlmeUMPNL7LPKYvnwoSaydO8iqzNMPcYo4IFlPs0L46xdnXd73HdaXspNHFJqeyA9pfLfL1ULpb4
UhTVcXDVSWsC6yMReXkSWr9RGJJu14/ZprY6BHm7MyrTXRAcxnN1LjTISwV+84x3BRanKTX/lBnF
Jqi9n73nkXYhipOsoLHsvcy3l5uBsqkdnBL9cBpjux47FJwdncCCeo2d/e46/YgJcO98SIMkjEAS
cSQtvNj7ytvqDR1KVs14y2lNd+xSNW7Iczn4Igqe/crH80jLqntkpN2mUAV+k+hDnsXM9HRmhR7t
0VHPOib8T1mSYUOzVL9ZXQxbW/SHrBHNverSZDcF5fDWe1a9ceCe/hlEuy3RI8UkWOCT1djFY9OM
P/wgw0M3ydkiLeG8UCBtO1nF4dffoc753nlvnMqScsilm//AX/RN79AK1jJ40TWrzsKsD5ukc245
G+dBeVm7aXKzupPP82kzjHz8KgKsxlaPWRHcgs79CZVv+mFWDOiMDpQCylkWWriZvAR6fUPwY3zv
oyLYDZmpjhyR2SYvCuuGzCzftA4Ltsoa+iuh/YoD8YAmqcY+r8TIOVYPkwsovMsLbLkGw+XDDBLa
O+DoFwrNerHuL16JaiqZfelUtLJFi+Nn6Q4kLH22K0yZW79peJenTUAiEVIveEworckR8D02/lJs
ZQ4k4Cm2xna2qvOcNOW2M6MstOPR3DmMMPc9JY1nSfvvpHXPfEf9IUstb5uKgtoqAo6J7XlXq2iC
TBxJPPAxZG5IZ8HKcYzDYcJtspXVrlib0PVLlqdZ3uMwABtyFy0TCNfPo4tFhXoScXnqO208JV4U
72WrVT99NkS/n39qU/EKTetnDMLn1zl6xeWKIr1897IyO+FggZ+x13VbNTjWzVSpfRvaEUvc0jMO
Rln/bAzpXJzIcS7r1TAF+S7GKHJby6l9Wv/Afa5F+3Ts/Z0jjW4blYF+XR8wOT1GOKaeof2cDcl8
buvKStEJHkpXlOBf7MCkfBXHya7H0Cl1643AwuqfhqK0FcMzb6PabLqRE9rPG8PTNthUJDuYyWA1
E4tsm3dqsVJ+1BlPPaqoU1tTBcDMqc9ELRrUPUjmChpl96bwS/q+Fi/T7KlvTZeEiWOJ9wyU91p0
U4XBka59owfbuS5EL9OLNlnpt8eyzCmrozK5zmZT3Iig8XBzXGzEe/HPA5JDvMOq+CHJxh8aqTuf
HLmbDoro49dkIFIxIVVS7gg/0X+rPC/hIlvtO4MhXByc5SYLph4v1bm6gHCxhNZLU/bP6phaE4al
Ikp/eZBGB4rNmN1tDPsgy8IZ29aL6tJhX85TT/6QC99oHRDFcZwdYvVU+RMKQi5SE8iJku4plZU4
6w45M3w2AU5SIHiXYHmYvsrAjHwNr4y3Gl79jzjF5pfOwVO9TyHYz3xwzH2z9Bx1jvW1fTjtAVQa
sjt9zgw/jYl7/F5+RLOjHodZ29V+N9+Ek02PuhR/vlqS2LDeg3W1+AUVmTmQ/SbB5/sJCG6UdCgm
B0RlGO9eKef9unN45s+girVvbrY4TCwvZ1HrbqZolGhPJgfnG9DWRKXDp20UF2F48nsu3SJs3UoR
5qawmdOcrc5Jd7fswb50E52+Dxh5KmLDOGQyaZ7zltPP0Zv4j6E9J76/NwbR/BeAowQG3ziDZgiJ
PO+WzAOrBZ5IuD5FuHlFqNlvAkej5h5zMYc4S3chs+gNqHaLkwoLa0Gnqtp9+UIV5Qw6vdHT/Fg1
zlYsfczEglESLLs0ySUqRr/dewC1N3ydvaVQZUaaYrnVjttkKV792CPsEDqylmo6dt6gjIx88ls6
9C9Mn4et4REv1C/Q9To4KsZFIr5O0SyBZ5GbN9qtyBx7s+IPnQ8c1NLsyu4pbkex850Y9+rlqs/I
YbMY3REhhWega78V+SJxTcTBVKV679sSU9vI/a0iQGAwQOO4Di7XBxcuMeMrpwi1JLAOpVllmxUe
sJqSLA7H+BaYk/Yc73K9LW6jSXM5wbT4qIvmLV0+1pTPI5EuRNblzK17w8SXmlNzaq5132Yv7ugT
zWBRoqp2eBaNsY1r03jFsPb/XCnlQ+1pszDqdOtm6CWilqywYggc1X59TQvOiVqaynKQj5ZKATjb
9qHqcGA2CUZo/QGKjTacvmBMZ/IujOyre0IkUzWlTYnTfdnt8snLw9mKavxQ8Jhemw+Ydca11PTf
XtAZWxDG4rUpkfbOrTQvQk+9ve0N+O3Zdn9qY2ZaLcZyT4XuVtuvMZYvcfWYCntrUaydmtiGjhqU
2pOM4RrGAhNia5bRE4P19PaFztRmdk2Wps+gtA67pu0e1gfdm6IjTCYq13bB9oLy0VjGPnYh764w
oodCzt1bmphPGDToeOOBdizPpiGbUeAsgLhvv7jucMlSAdYgiOHi1d26mStFy8v452l9CVFmcHay
bNisuHaQ28/R1OZnr7+lhVO07Ghuyc4OT0xNUYJuR8N20jr0SojHFWrNgmgOYzsL9nEUOC8BVgch
WZqXxI6qe9MuKrR131trj6kVLXhCa1zNTiUba+j1fYyLvJN1Zype99POXlUn2En5JB783MKsacZP
e51cdKYrEFMRm1YgYTG0eLy7aG1OpYr9sB5j43tVI/DyS+sC4vKNnJHoWgaDC6U2aH/2tnEds1K9
xbnVnPCDTfaV9LbCLQ54KtanJg+yD4q+EBlasW2KVD965M7phyjA5ddsjytQq2eius04bZn0k7tR
wp3x3dnZRVjpXp2ic/dff/+kI5do9sGON/4coAFb4bivHRFq9HSY8ogQHEvPrnHv4yHesE+vH4En
7HIHnaoLmxkt58bWrl+HVarZLNyal+bWfyhcrXvxJfgo93xxHCNAhcmHv5dmjriSAugQ2SGdd8d1
xdHBhWxnFlb2Ysw+WEcS3PMF4feR9haDwsUP8+29B5MHT+DK6aiNqugJjqx6dFX8M+mVf3AWuBCY
WjwA6BBCprbWVOZhDOZC2NCSn0gZTiqaeoi0yQaeZnbR+fDKimp+mWOH0eLaRX79JUx/Ko/rwqVy
zxd3vnNpF+lWp8x+KhDb7J2F9pUI/cT8c/qmxx0MKL+cdoJwMCwf6jr0hi45gb2JPUE6sMvtpN+X
1ZDf6Pf0A6l5znUuhk3mwC1OF6aGExnjyUummbiBzOV36CmxtUkdSCmgjpn6T83BXwIbgR1G9q+d
AH1zGedLuHDMQwsmw7ZgK86q5rBSOXGW/tTj2iNDr3X3cyuCk4Swg6q8mq6OruqwDjgN2XK+M0XF
PNztiaH5X4ZAodp9WfsBYY3mz0ia7GElS7I1GnnJSD96kma7t+fiqpV2/LlcqK43Pshhe4m6vLqt
D149/nOlvhvNOUlTAr2qrnua/OxZuB0Jc0xmWRdVZJ7cYTwVWF+cCmM8rquvaNJP6bXzfn0W1HgG
rnAY43+1NzXLoLg/r0tfRJWkF5LGCTTN2RMEUIaebKNLNNa/oT19cyDAWUEvXyKIHAyvK6Z+pbaD
EnD9Z/kLYX4RJyKry7da7NZ7GDn9JtaUty+aqNmtn9NAAMEeMCIKs9KIbsjJ0sO/V3baAVFihn5u
6ve1e18fkgImEwP3hwKnxF3mi3onuhRTV8vNXyzJnYmL/puDUcMub1r7OZ37vyWl4GvhkF/LuB3B
gK6+9rSgP0xBkMMfTLQzwYH1Ry6bG2CS8aBp9i3uhbu1lTGTFab5H07NyAWTq/iEvIStYx054Ij9
lhRdgkLSiEOn1d+rUnhAyNBfptxMH1BWHUtQWHDEtKM5XUgW81iwAxpEojTm9IPNzGtd8T02a0RY
DpkOpj9w6BXMkQu/fRnSeF8trN+R2TPCCgfWb6WdJQzDc2oVjRUa01gcYugiALuqurezY+0JHdVC
EkqhpzRMImsBOSHJ++7mTZ1H5TAUZ2Fb7mUg3C1sB/OwVicro0VkEz5hDcSTwIuS0IgS/VYHT24F
L6zRpYv6xnspfW1A/8Wi1JY16uczOUaGNPbKNPKzm8Ef7WQUv9Rj8+YsdyD4dvNQKeMs9WDnzpO8
RQsxoFhCC5AykQaKxPA4OfjUKzY8XO0Kdas1o901fudseIk4M5UBKzZB9xmUxjJUDcj9K0b1XHbC
JESjnC7JQu//Agsq2X9WiZlj/ZUQi7JczUazXPUEygjrm12IjKleQhjd1G5EleOmMETGKZZ6G6bY
Xp37Vl7jAl5IX41NsScWKIZm9r2a7M9+5N4w3T9wHxmpav55NC2O+HXS+QWLdRLIJyrUdW5ac6fS
xnrKTYrboKkfzAMcRWaaYz2JS1RMepjpsXekAS0B0f0hrP0mPQQqAHo20vYGBbM/yMH5rOe+JXan
6kCOZ0GjuADCOQFdm5WBVfp1s/VkaR3WAS44Ew6ZywYvxUJLWiaR9kykgEZW7TYbkEgtkOeQc6zZ
ruo2S8WwYtF6ZuIumeoMWTEcdZ2ZKnWlvayIQu8WbdjQ9G+dsrP2fsRMGzfj5jQZCnP6xcFY5Nn0
bVSToIYc2008+JdWt5O7nQEWLtu/IZzojK02AT9LZVPJP9IfilfjnyfBmBSv5jKF4R2b4fxR9jRp
Kwqo2Cb21Qw3hCVwLiVTivWQkdasLuvTugQMHsZZopam0834tfX0QNCb88fvoyuE6urq+KiHCcbY
zbKf3+bZsCjT5nybT1b83bSIFbGtmYgUP7H2rVDmxeu0cp/MVKPIXMuwFWN80xuAyK/buhk7/2zr
SU3ksGnKUzVi9b0ShBitdOcvUshaH+Xt/C2N/tYL2uHOefbczjayoFKMm2ioHTqVvifOpdZu/WIo
JfD9teMge3MkS8qzbW+XClIQ9DF2jr3BZF+hXHq0k9R+tFtZPsR9F19NDNnokrv8tl7py9Ovq6DV
Q5HjjkRkjmKQI0LfTvWfw6DPYeQpD1vJGMlu1o5hCpi8HUGGCs+Iz9HSLEIu3pXehI/V2j9Os078
n5/zKar6uySdBH9W29rYfkoeTwuqtVJvqrG+yaYqN6kW/xUZTXqlnop2UlDviNnT5sl4gcah9pmC
pYK0+WuNQPbY+g1pw2Ly0ocVLTWdaWtUC/zWeOosIARsYtuafpSdIjpBDB+5O9vbcYyOIsmms9EE
ZBQSKBdnhF3QnZgv1UBCr5MiUGZpOHr59586ffTFE2D4LxrnmnKW8eDG0tunOiisA/9ulxVz8dSV
pPjBzNisC3VMqQOqgpFyZr1PUQ5HHufgQ1QrFxO1prjWE2zIydbSZzVQ+xFIM+zWp7WPbBOdS3uj
Mx/CqcRL07aVIv2uHpgP4VTCoLsD8Zh9LMS4y4PL2my6fUNJmZfls1OLHBPH0j1TiKhbqdGwDdkE
4kksAEGhwXPjpOklybT+MWG2Cvm17PZmqqbt11NQa8jF6dtAiLfZ9e1bbmpyWy5llkoQQRvLipLL
2hLJZIRRPRW7qQdt8pIAdhc6sxcl1Kk2J3nWiuzW5ybHkacZmBKwbKTnf4NYTalTqukxSQaNPQO9
hptPBNUkxNZoKDr+A3PzSa8nHOO3YqsPOf8Vc5xNNunJro/a+YK3pEdwkR5sCq1mvol8ZGPkfcWm
w3bii74JK7/xt5VOBlcsxoZ0X5nQEE7119X62te7kjqzqolCTwczehp6xgdxZhhYSSfaU0eW2ZPr
+2T47Er07aoaPqQzMOclW+teDhNQ39wYDwzp8GEeDOMBdrYXup5Wf/+a4JqE5fXLWVzUZUsz6qmQ
lC3tSRFBxu89viaMw161Ob9O0T9FQW7+GZwgD631BJFp2m4gpxAp7PQvQp+aVzbvYZPDeOw3s1cY
YYXU45jZ+DKwvX+hvW0dcc9VUP75MPOj2xrzxXDTv5lKHhM1BA+QE8pzN9KTxUUgjI2b+PUtzl7W
usHtzIlInY2vnOSQO4yj8QbKQw1fhMTIDeLzCIOvYOG82sloHWItDXYlRK/neqComTQiVaIBEKSR
vwzLVVjuBexRlXWq+UU3jTn2e2woPno5mdvOdedtYvKBkmay0Vk4bNQjTJDICHuYIIyTFfMVuC16
XW9zt36qGV2FWu9Czq7waShgoEQ28+yierHnADw8KRsw5eYlmI1sA9c03rplGW8sQ4RIE+ZNVBjz
Bqb7L5FZYS/x3vPIY+ig9N4cplhA+tFOSzDHCxBsRI3xrHWBeeb3ESXJU1VLK8HhL/Zxy2dtxJ0G
0CymUASFj+Vnf3LqpmQcXAPxKOI3rGbcIsauSSDZZl2FNaXh/Dbzwt+PGBDVPcagZt2mYaC3M6Sp
GXgd+4CFmB7HAV6sbTPy979Z6cDv1g1/jZwIODpf5x0x/0K/mfZCo/vMl5WkJoBYIp7uPRY7MOqT
LRIKDNmG5OpodncxIGntGdUDAs/jgzsk3zkzw7YmzM0S2KeZcGd2MnF++nP90xYAUbGnkXOf/4nG
+T6jUtopSJNsXBc0eRuMEuKD7fAXaXXvNFlatEvdfrjp8WfnVHsxEtE3oUEjZeiDHrfYewi3d0MD
B26wx4WIDQ6SwJmHYa7jBmQd7KBW+wLzJM5c/dOa2/eRdD18Y92zcsxPpkzFI+i/E64PWs/4iNxv
VMRzcJqVJa4Kt1FElzMmdPMv5oXJ3V/8l6Z9N9K4zcU4h55ZjJtyGK+A0vKMBpviMZbEblqCkKz2
p9ErInuoMZyp+xwjsJ/e6v/K0rOoAUYyx2yQPN0IFM7y8pnEnV02BXTM0ky3fUqlNjvsB8no/FBV
s/GyzN3pKeMkrftQ+AYznzR/Wi2HSqwHR0iNxY6A3ybstI9BEQ9HuONO2DWtoKE/il6fjrpFtDHf
4XXCWaPVK0jwkb9HiWNcVKZvp4pIxxwM9V6L77KEnKYiI3+uVB6iivCYyJHamOv+e9tIbdv0gx8G
xWzTEPt/4mL27srYwSfpDrKL7cs+q7VXgfSMpK8gNPTxd4B764Sfgu6Vh8ADLYtyw9hNMnsNYDQc
Th6Q+qntuxcIDN5TSicm03CoS3OvHDia7FeYo9RM/oY0cbZV3+/5t/oeoKzfmRhPNG322PfzOytk
OiaQm7amBYm7jP3oYQg0vnIwY7BgbvlsNLAIqzRrx4k27Brde4lp/OmREwuJmkZetxBs1KnaYQPT
hW2BVwkkCGvT9j5WDZ6AE5FOjCtNszpJl31HDiTujTVr0ZN4Nbv0u+Z+cQsLU5InSbXODlOh/wQI
/C2X+FuwRHDD9jXWGeJixPZDN7Inqfo0nCNBrmCjx2E1N8GhK8XzVOp6WGWtFdYYEiVO052qWP0w
vdrfN23+tyBUc9NLdR4Lov5kQaaagq6PmXn210hiDjxvOKgAibvf8zsZNfUGgwgSPOuM0eJk6aEH
+swtn+Cpw1rIHc8IcwMubOwXWzEbHp4IpHVbgtJNU+aui5sPfdDtsBLNztJGQX6cwLQnzrNzILxb
HnHSSZuposPdE7Y6n3eyJJB44+9Y2Sb58IJf1TEMDG+AGMzyCtvyDPoR3U1vglfUZve4iQ75CFcR
v/ZzWZRnrYVpnOb0alZLWN0Su1YJZhlDQPoYDuLWSozdCVnfOruDfhYw/GjdyDoYsAYMaINH4mLu
8AONJc+uhc1mgn+7FSqflB9YiwuYeOhdLct99DZ4X2KlY75yFkQhaioy9iJSu+pE387Mqjg9jwZW
gFhnRD+MfjCOlKrmfjShXUh7+JxI39p4Ik5C32QbSKePPB3SXZ2QgtYO5Ewn5R5XXoDGprxE8nvF
cB3oRYWDwOpg8q5J8UuPOu1kDV0Rjm6X7ZPJ1HHvjAl4w+EuqUYT6x7zqvhJ+U+q31llPGKWVZ/6
BvWSPwTJsc76hgqnUXsS/upzFB+HNHoezNEPEUQLRBbfqqFV984mNdgzqse8Lj+0PN2Wdi3e+tT6
rJroT0w7Eyrfv/tNEJy5k8KqbknqE7q3Iee+P2Kj+V13cj90qQc2fX8OKlHuIKjhcCQxjrc1Dsd6
co46wS+2OQ8H1H/Z1kkJP6m76eSkcYJUlwc76d5mPfnRO9P4PQcKHfT4gAGc/pzp+RWeWHEacIy/
VGSWECxJPKkPE5kgect9Xvg01tKZOF1G45+Y34QX//RFUtw4nBzsyPuPPAv8W0IhHaIaxePu5NYQ
MEtDl0/NW93Pcuc0wfep6n6XbfRk4tYeIsXasmXEG4nFxCaefcLHQH1S2UCS6VqshEpPEhcf3HJj
aIkplfyxuqIMjVQ8xtD1jwYJ3luUcChA/eixM3sUyj7z5qwttccWyGlnURNvMPs4+TKPjpk3a/se
qVzc9dPd6/krARTWhzhDjm1HHN1D7OBBE8hD3Dgzqe2SvzpMxrOfjXfFpBjpYeOEnuvGuwQrihvC
wiMioeKCBZHYaTYh0qS4jx1FPgGX1bafsl+li5bcK73b3D+iF7IOyqT30dlRw75t3iong+8qKGbN
srwlXQIp1ROIRIuouumnfMibc9ujWhl1bY8/EFCYzK+u5TfH0RsRLg10IlR428xLWDa2x1bE6Gc5
Ee6aLM/UzkgREsicbuyfrGmAb5Y7WOqAO+zb2uSwQqxMeafax9HO7B1CD3O7xmr6KZU6ZrpiN3ok
9jC1SUJN77wHd2Inn3HxI4oZKlVEdqStm4/I/SmG8Lk69LsoNMrc3hnNVIUFhxdsTlmDg2fTkUn5
W5tb+t5L8Xsp5YhmOW+vbjKPx8GKLnMeF+dMO4yJ7mUbCfssdtR0KKV1s1Q9b4Ty3FASq4LzLXh1
ikSqn+P9zI8Ho1PXttZsDsCjvoP10IDqx3r2ZN/sK3D+zWBR1Dpm9juwtXmrTRnBADVEaDwBKqC5
5hcNxyk2B+dNVETlKahZB1k8V20FiVrCI5lR78Ard/wD/Jkz7tlbuv6MwY2p30csH0kfM7TQlmN+
KWMEwIx1xl3h9v6FsmWbWaVNaHvUYV6khnAAvNmmfsAfigoTVtuHxYwlRF5ObkTS/vVo9aIu3bjp
LpeG814g7yghPo12gSysgF2b6ue69pOQZgkEt/MPgV7k2zHt9mpAsV0gTjt5JlNRy6ouon7R6GbP
rZee6gnauD8dq9jbOCzCC6C7ecXKPN9nriCfpSlIaaUNYh7yRwoloFZFxrO/sLPhJIWzacWgmjM7
kDn99MYgPyaAZkLi4ivHD7/p6quelU5ICF+ybekTwhpIYZdnox06yQMHeHaMm/5TRvkD3CN7W1kU
rAK34MiR33vTTc5BBGWGIXa8dXrMkzoArw3ta3zRbFlszWIokUvRKdeuInVYWyT7ZguAF6hzm2pU
S0Z+bPTyie59hC+Q+2fmWUe3IwknUEvQW0PLpDr7EJWZz2cpHuZ+qveek7JUXYgvpXuphTmxOsgr
RD9R7Blt/xCq/zUs51vp1fph0j5l+tglDUr6PFWbRGb9NY48Gl3IDewZspze67xMt/AZywM0GO7w
eaBwq0vARehYJOa5Cs0V6bYV4psdySwnj+W5SUYzP8Z85Ls6892QEfcUejmaPMPs6e16JKKBcy2G
DGPyFGsweEgmjIUqvdmO89ZXRf8Amj9UzjZucPrrhFLbjoMPCkhbn9cHw+r381w3pyzHCRNJIBPf
gVbNM6Dd2JoVbGBQV/tiHF6cLOauLsYPhj35NjI5P/0lmjbRau6p9dLKdYJIly3r36frVQHDLt+s
l//1vFpfpfOucdCWn19PgTeyc5/4+isgu/aaQfxsMg4NsTwrmvIb92J6X99Lc9obTa/ss9/U8Vs2
ABaQtBsc1ndrlhpj4FHtSOgcn5e0OMM2h73bMVqryX1m1UTcggR3zXG1H/pxClNf3A2oLreelILK
yuaTX2X9eUauiKv1vbReEQjoH0p0E0ZXlf0+kN5sxt2rix7yXhkQl0dRNFsn6Z9sRLy3kVjWHT47
G5Es1g8FAxN9xMig8ivsbQqa47oPpd8mJx+EnRzWOQ3hwqCNAlz91roX2OrF3iqVPDh+73KXGjmH
R/UQTKPxmOZ6fMTi7kc99L/bvLs5XgohIqmHhaTx3lAuXBtfH55xRAgdmBNdM5C57Zf3WYvE0/ow
TDqxdtEnFJ1px6AS5M4pksO4ZKhOkcFvbhkqOQND3JthHO+yTiPGFM5In5gE+qYPtA9Tc38F0WNs
x+YbczPjFVhFc6v3IZ7oOFN9fCnnmmZ/CDYAYtWBFlh/isSUYaoEMbLUFZ4TAKenuawh/krGRrYq
0mNpAl/PMJS5LYv7B2kS8owF912AsRxkHds3Y8jJ17IDWj+tWBRLpQntdbpNoBAnw5odclkJVLit
b3TRgA29xH1j+bJ/H7xEmbf1yzTFvAv2pdysr/37JevV+lo0orXKp8HY/fvu+oY+aaQrm5A+enDO
8//7ButTozXYr23j8PXtlh/sv/5pX9gWho6wyv/9t//+8OtrpWah4TEw2Vy/A6WTOppT8zTEel1u
Wj92z6JOuIzt2j2vz/EG6G02YN6KLF60xQCYEU0QsZfX1i9c31B6InZ1H6RbZteVsIFvmQqA5XgR
lHcd0QbDCf8vSY3FZaVaooEQQG0zSXDoFIOgeOmnuOXnc0O2G/+qmwsGWztjc/u6LGyblBGVeTs3
6Jv8kGrTbnTkj4iyjhHqfx7GWpa3QgbR0bG7mz/MdigDr9waeIVDCmjidqd6x4YPWM0REKfjk02J
vKAdjLvZn+sSYj0MsubXVHcQpqEwcHyIN80ZPmvfyO9V2v7OrcQJo6RKn9opMKF9dM2DNF1rr6vR
uGWi9A/tUKZXZ8yyU1N5+ln6LlR6c6gxM0yCSwzB7WgjY72lhuXvB5na2xLo4NQvyGSNo52voH4G
C1jploaFem7YYo5VnKdW+9sXPgkoy8M8jqi6Ktry9TV38fBIWMoPDLjJjcqqD3Z2XAKhBHBL8YDp
vbqvT4XSnl1fGWEKBL8xYTjclV12d/t/r6T4LXtZEkec3UayYO5J3uWgOZ0u7m47fMtzKgBhIVOH
G4c7iawO6L2j1wUCS03wHIWIWqtjby8k1ArsELxHbtt7PtcQe2oDaZdChtT50UuSYXwqkgCQlwcn
oOmeTEPiGP+f17rO/ivFaJ5Tsw9gyKQ/fLsoL03woDlZ8Jw5MnjWFjNMx4t2CTI7dBfJ9LA+zBqp
NUxgDTLsWyq/ApePgiifh/WhWcZ1zmAD7/YvCaL577YJ9dGJ4XdpfVO8Uv+e19fhNs97sL/pUPh5
/92e8x0ZONFbnuBig9jQ2kQTMtmpCn5rHnYRDjD5mBb7Ku33w4SrEXfwIfagzjVYjhwKlCkY3ok/
SdCVG38KorfMzEHtQM82RtEgiYs8AiGjjFFq/VqTBnSVnl1vHTA8wwrSFx8e/Sz0mmBtisVcjsEO
I956U9pTWu5z1+zRDGt2vRFa8j1HtLKfIq2/rA9ayQCXzvgN06V866Vz9VQIqz+6crCOZdC7j/r/
8HYeWa4j2ZYdEbIMygB0qkFQC5d08byD5f4EDFrL+dRIamK1wRe/IjLj18/1O9XBonQnCWFm956z
TzRXfrTY2iuW/0QSfm9NtdcQib93gGi3GtKdYxek7mNUS8ynoxF+d1AijzR1X9H8hLtRauqgQGY8
I65Tv/+Gm80vIo7Sl5FqP72QIdlXvWNcW6ck5Ih/YnruD2FV7ilWAonL4MynsnE1JqjLzQQs4Dbz
MniHY+c3Tmb6ehTpWyvt88dGS4vHqGkzyH3FvWWl8xbKTPNUqa550gOxFXgh728PUSosT6Ibftzu
aV0z0zfpBYv6iUIene2jpKZ4TbB+bvTYSTEUzz3jd9oyEUlDn9GsYPHj2B+l8Q2cQoRyKbfv3UI8
BSrUnwn2/Jw1OvZ5EtoP0jO1cx8WLN0iq/jMuiU1j8V8LTq5xjqM4tQAdagsPfn04KfLKs2+lTj6
l67/vNOAFr5H+riam/gbnbweckCNONTwoiejkdU+YZG8j7S22Ne6w1wRlsUqCOzoe9GIUzQ5P7op
0c40RuFNaGKdKt3eR3Z76myne2ZZj5meJd+2IsOckkz1HImiOxbu2K1ud8vKqJ4DmW5tgtjsIjXv
siQNnq0gkMTNIPKhdu89B4FgJTwyVZO6/mXNdkVIeJLvY3f6pHVq3mm2+aPFd7LWSgEChp/2ri5n
2mstBg/T816WvWx21qpNnOq9G/sfaUTeexD2L1hiaCMTI3oAgbmZinpBo4r6ASaIn1JUX7N3iD6f
i4dqWZ9A9YpX3XL39phTFMWDksUL4GP9iFqkeLg9JDMH3m3cM8wvr/jzDSMQHTlmwen29tvjaPE5
oENGt66lO7a6PROWauvUtFhu76dJKpnY9cmmbwdxvG1EZovjtGz+vHu7VSKKZC7//3raKwPMhQbE
rOVPAVHjxbc/c3vH7cHbxsqcz7lv8xMksItII3WOwKkE7IIxXvdxYG+0utEfbhtvSptDwyx9JWWi
NRtZbbS+TR9mnbYt9SnrGIpxOloOA2+OTO3R4RQbjNG8V3DrIEUH+re6lo5vC83g9Axz3yLmeDuB
iPNDTXYvplcxSRvb1K/symGRm6ExCw2RHGnwLw3n9HLbjKH+x63bXb0Z+xPcHIrhC18+if/Y1D27
hZgX7o+pVCen1KsDeISPtojzlRiz4pqZ2MRpGN/uOMHEIxZujC6yu/PwXo3zuJ+bwnzCh2XeB06N
WME1nm4bt6v5AZgdb2bp4bkl82Vrxlx722BALe029YNjTuklnXA4T0XZfs5lijEt7F66SqsOY+tg
D1we1yFKNflnMgONqpFqk5zaWS9OYcPpm73X2Mr30stoztSJuA/IwEWXaSJUqnXjLWymM4UQ+d1L
+NduZmpgdUxnJ9wI4zRy+yfPQrB+e8nyh7po8N5rSOkbMMiS5ieV4Cnp64sGhGfxTTTvU5rfMRsJ
fzrhdK/VQ/QeOoiFlG3Gl0iCU3KEpW96c+5fa9d8u7205k+3gxd+eDSe1+iCxrvOYbhl+Ji2lWBY
6uLWZX3KPCAH+qnIeik3mYu5J46cBHe3Uz1I5FUPI5jEU0HdZPIo22Hr5YnMoBzRIoG4veL22rAb
9uCnHOaQHxU50Wfc9/KCILfGsbbcBG9TbqaRFhC1g5NoPXAXuSn8KESaXYAx66g78aAqZJ+vbzf5
/dtzv7vdtvFKrXM30XwKoWvJ+mgdT31913jpj5pF5peilcJi3vhhZ+XBhYaChweHfqkiCwdfvkkq
GNMUED471cygaHvcwySOvvZtdqLWqJ0LJ/9jMy93b4+xbNsNOiWdMAZTiijG+evrfr/NsF9CnFj7
Ycp61vkuZbikD5HmtIhybxtSiMMzl+/wPE+mvS9Mm+4Crb4imd/DOYp3Y2tGZ01QuXy8PTEMrr62
sl7D4Mbrcrt8ybnS7/DrUMyqZbJFo+hMdzmu+yl0Cy7+Qal25aYwevNeOi8D1/KHpNG1hzKqtAeS
q3axrY2XPx/PioWBwY8kprnd1VN8xI3RPBpCZY/uMxqVeQsqlZaZUZuXuUL/aDqF/oWuhgVJ3X6Q
9Ep/3R3sI8Kr6tEd2h61Hq9w0pLzLHJfsmmwdrEaH/LJstcDztqXXuqIpJv2K+41VBZDMTyEqjAX
QqKzVAbbL0hv5LG8GWmByLTAft7r7k6YHfE8VVTvdRfN3YBU85URio5Rpi9mqKpbe7jKH60a22yl
EW9QRvoVtUu2DSolNsXiJRytMjlq7FksazxrRrhGjeaDtf1z3pbFe95P9m5IERyi18nfca/h9lJe
d9fK2rjXy85YFdUYPSrWMVtKenQPSjHAxuBwY/nNnLpJ6m1La3DH0kTRYdS79Yj29LlD4+OreKxf
4UuT4ulR7K7Cdjpnk31nGrn2y21tuttx9SNUWbkSVduck9pFRF9EySbq4uHBYZKyZY2DQljLNArC
WXuJRovhbknQoENNpCIBLVQ5wmPiYtNo2G93c1QklDfc9kpqIMVNwESfap4ukTK9hbC9Re4TheBG
6+tQRjO6tIYceYdSiRJ1g0UDdE9cZlctKtJTEHTDIl0UH0aiX5qm16/6EEl+U9pmt8e7eDxhfMz9
NhADuKB05zbSfICI0V6RB7qrABL5UcihvTpzW27xdrQbi5UDRcJ+XDNQeRuNifIOmPv85lKxW0FJ
7ReOXwp0jVzAVLwZTWlfipAsvkkL5h2mkm6Xe/YuMELnA6vxTDVVNA+eQacxrYAIkOmgXZqMegqK
Hj8XcfEltPKUDcH8mvSttZvblpmrlXWvzB/OtxeMMQqbDmHzvZ020YXGluLjifwrobGFRi47U+gk
XUE4xHrMaXtIo7jYoztg9mN034KCYrUeJsXJ4SuY4fzYZvr0mMSOvKuEt/7zIdw/HAeyuL+94PZ4
HNoDwcER60Lec9s4zaivXBQzfjvSr1HsVmRWWpKckfTdD1OqHrtlA3vDvs/1jz8fiQsZPuYiWDtI
be5uj0snUqfGyOJ1GpndNpzL/k1H0bqaHNmfEaD3b3WzVIda60oj2nlIG06R5eEWF/bBdOtyfXtT
7GUDsoAyP9zeRNP0Nevm5mGoZfliNtYqkoW7RoMz4TwosFiOy2oFUAy+UDOw/DAusUIsqxrkij9t
h8lojZF1y7A6fkzdQzVK+xPZPYdwQrkW48z0lNnhr9vjg7IJvZiFeoySLDpXyJzWzfKGqtZ81NDm
O9avaBfEer3XvL565SA62kDvPzVH4qtrTPOYKCY1LAXtFxBJGU6sKLy0yrNeeg/ikdEX1cUGUvxC
ZeGXXmf67yfLfsFLFpt6whjndJaxpeke7drlLjquq9Sj5sK0LoIDagNI89S48RryCwroJ1J0+Men
PcBSDyN2/TE40L5KvUXYWigW7nr6ndRLvsgCYCKICsoO6Q1f2WB+qKKjxdVSMjawkC6X3XWrT19W
0Dar2pwFLLZ4E9vCRAdMukKm8hMV35DF2akLWfhjJ6GmVyPWShT5YlZ7mZrW2Bv0w4AWW/Na4CIO
OEb3s2P3h76num9VHiYq7UQ2pjre7vVmFa6FGQ/rAP36XaizEQwEvulN8WYhqB37OXefFgyPkTCn
MKJunVq65velDl4my78x0rKeRlMOhfVa5srj1IyLs5uN79kEcrFEod8GFh2lZHwO23bjdNMXU2Hb
mOgwGcEdtk9oqkFsrFNz2Hi2CRlHy7Z2UX24MgZGTLHHjzTnXHOJfNOT8DFUWrxVE1XyhW3xYUui
Jg1MY7ob5Mc8yY69DOXaMWLtBXLFKRpS49PosMTKwTIPdhBegMqSf2JkT06ELrGx1M5Mo3yXNsbV
yccniI2+1aoXGY8XS8tOyA7O0dRcNaX5aRp8zVL8wtWJj1/Mp2AWXxgzLk6TlBcP+ReRK6Rz6Emz
X7rZNkKeU20I2CxRcdDIKPOnwNoPXYk0r0egkQl2eVsg13LjmHb2QGWCrwt+I9tXBW3OIaa1JOCj
rhrXLHx0mOsJ8Sl20iD1Cw0FZaHdARHxNhPuDhp/OeSG7BbTg2c7QRbSYPs2vAlqBjZaP4Mf69qB
uxIapRjQky5R6p7yzTGh9s1MEPaQuRM1XhMkITODddiuJqRSx0LaayyBkvZrWa+6zF4rvYj8piPu
2gUzsE6m4WftDdOFxfL3LIAz1Nr9boCjUzL8+ZGyxCayh2sMbfAlmeNr/hTQBzgGGkOGI4AvjG2R
o0dx+x3lvTe6eMYldCgaxCx3YBGCsB4ZKGqDame6nkKMN05sgkRLzGuB5nEVc0L6gZrtleEK2nzm
HB8qEBwr9dkVMjjqE5MeQwDgtavvQ95pq9CMBr8gZaaysxfy5SWKN86K1nA2tYW9TuYlGkrD9c1+
OLNocn1RqIm/PB5IMcJNWtD7sZ9UbiKiCu2YBi1rc32YSQkZ4ifTw3kggukw5mFLmCB9JLBca8aa
rlf0E4Q4CzX0ZxSvMDIQ/6GGOY5ee3WNVEHkNOYdBfDnBFjXLjQ7RqykN3zHk7+YbOWrXPY/s+Ur
o1RfmyoBFlz7aqRVKJX33lTxL8vW9kLFr7hOE+abdNpKQpfodkpkd5W7SdNnRw9oo4n86opK7VWF
7cyw0k3plOgtymzrVvGbWSVf1HWQGhOqlgFPjUIA2j6r1e9hWZ0aZGA5gUQbS4xqlc7DuR/W6QRs
1AR3izsmx2gJsiDyslfGOoJSHMJANW04iDI4QBNeKajHbRv9FPOAYqQfXsQwayuqjIRVeqPYeo5R
H/tgPGWs/v05cXx6zhEp003g50l7R+dmPWrq2dNDzKeVefE0MlqHVnxjYOcKZjxM0+BC+UKOUUqU
gllJqzHuQiKYgjuLsrnV+3lhHNEv4HMIBM4+sW4j66tlqeKnWfsSRQSnj8mI8iBVfkORjQv9ae7K
cmWEsJqNKfyuJeXj8iWnNPqUwQXYJaugaaXPQ81k28j3RTd9kK1NVnhVn8suLrloxwnGwRyDoAE4
1bIjAwbYOW4ITkC9Pw+E29QRyr8mz1b0RVo/0CQHeBwEK9VxtToKd3irh/lH0M3Macts3WHJk4P3
y9VFsCp0qBkhYRirxuIkdTi6k1n/5MKKEtCw1EELx3zXV/rJSNN6nbYwByIM/hfHuhvsbFrtzYLP
MSnv2hbDWWIIR3uYP7d3qQVIsKDLbrhpvVQuvlcmxaBEQoXruQaz6FumCwdAUHsTtS0GqU0Kcyts
sk/XQUw8tha8qTzFNqKyzxIB1TUy2zvbNd6CYnpsnPIypx09IBKAVmPu8BOjLUXRz0llJftSL2j/
9+rVGriyUNuPV1rkPElR/Rg17zwogQAqfSPUdt+3jVjlFY4OtNQqwJtQ5gnAF41MDn7H0vxmAhUE
OAg8LJsaZBAWQhdT9v5cyZ/aXClfi2gf4RT2kyEguCMd1xjOvmmIJIw2OahkArnVnSU26LHnT5UD
yV5VdqBoeE5nco9oF7f0d622e5ioCvqgXHyqK+tIJoqENg0TG0xQhXE7Dc+jU1xUMj5Kq+2fOOeA
33sCYHb2A9JlvOMAClGX+Fk0PccINRDXCjJqeyjnzBXCtSXNozPPXLfhvVZaMG7nHM5bGaXbpgLC
qgMlaLwAy2IjULDVP1BhUA/10F1OTbmLhu5uyOxXp2OdjSKYk5QUA3ORPbTBJ9Ptkyt3iCHZMU8Q
tHxVT8fAmHVYFbh+xx7KMnrPLhpTSnKTb+Txtess5EYFaxVLq74Go8F3KtVV1f0piKG/eMlhFCy3
gO2EyUO1tIXK4aeTaZdaqz71+SmsrHsbI4QdDfssMnaaHT7U9edsNBeQYz/tMrsXvfokSos4LU9t
mwTocfgTEbyHW6Pi/LaCV40SGWLmAx9tQNpbQ9YtTrXOtRc4RLhDmh8Va0Eqia4tWd3NxFqb/YBG
pMfoMmnKAXqHksMLETqbRKauZhP9ejrU0XbOSIVCl6FT/kGCZI85RnEqHZEYZ9wy3WauE8abThir
hlFwVWPbEqJc4en/CbYCNIsU0yr1YgtUAUBdrf7WJ0ztPa38VVrp2unn0ReuqH1P7IqqQnhBXWlT
kobTU1M7gGddl8zJ9o1DNynlKm+52lcz96jZvPyckE4JSM5bpXG/zqkFnyC+MZHvs8m3IC3dS5HX
ay/vvLfAyl5VUze/kqGCwF90H7+NpZ0zPdCqUXiKU38a68BnF+75LbQtny07zC5iGy2DamYuDjIr
y8q1xOKL45VlZg/NKHRd+keLWyUfWJRHFoo0zXKdl3C5lRuaON68LJlmfkS6sZPSMn/Nebs3EEB9
Msdaqaag2SgC9LWTdtLiUX4bDPRCVGAn9mb601h8S2aFlTPPOPa0wf3KI7OG50fJ3KUdYWvDZSoN
cWgauBVGkj/cNkO4RCc9/bZSh6Xd3bcymI7lNGvrenSavY5i5TV0ATbBT/4s+h4i5YvXhOlaTbbz
Nf6Kwzj7HmgebWSwfB+lFbxPumuuY1NiJVtoWn2YPf02fxpRidIwgSudZH3Bt4KXdnMT/LYPw27I
z56Wv8bzMH3Etn35DfCt+6k+23re76yRYrEl5/ECXrLYNnXhctho2YMGKviSLazPTIwbFC7Tu8s1
epXiSABDOsTeOgfxt5O1A7a6oXqs6538UVos8rz+1a0cJjMgof7c1P3jbIKOkSkx8LmEG9dP3xTd
pqW3j5GuHAW7ckoG+loTFgkXKaem5adOM+gd3mgQZQvWZ6Jk3Qb2Nuqa6Ru5PCs31efPsAXe2tOZ
XJfdHD62tLEx0XTaBdDbp7csZse4NN+wPTF4ACjDFhrdZ2WdnFlIGdum9L7fjLVW9mPEu6g1rPcA
j05nWsLyOnaz5BIOkb8YGvuKIKnZOnlvMyoirI+dyOLjOvWjbaC8skW2ntw8gorENPfBtEHSABdv
tszr4Oo0hXOp2/FKbEn2Utvz+xDm08NYzbhEmu4QmVPzihMCSqZLYXaI5qMI6vJk2oO2SvGstKEE
arlAEFLhXeyc2kDrgl9tUzofqNIOXZw/JXyZ8+1FNXrSFb6odbEwZ6zMNY6l6LfCKe/qhSbEdIKs
aEs2u2mKkaBynFa24zw0KhaPnQWk2icUDvYCkq63sUJH1Fse3QhAA4SlhtsR+sNe1MmEWwTPoFnU
DN0CwR4g+48mx9j72zYHemjl9go3z/I5+mi0d5QdoOoN9XABW/zaiEIcc7upH5WLl/vGmQ0G4wOL
bfege2UNHRbshLyA4hRn8Jt0n+KOf2uzyowm6wlOs42BoRb+ELTqa24IdqSxuaRRUuR+blRkPmPs
YzLPiU9hiU4A9TjTaIja7SMcv3xCFjM5FxW1HHq/ipn6Ts1Htgpt/hGKpym2XvOuHb5o579qvfWO
N69+ArcgfagFKe1WCz5onpQjpCNX7NuqHB4Nyldx03cbYjKRWt2OAaK5kVdqSG7ydCSak+b/zYzm
BT9zk7jl337K/if1C3QArN2rBZTWVVzdwlwd0lZql1Au6sSM/DyFj1IXbvx029AGVodOd36mMOHF
oA3PUyMNwMplS1ksKu4KJHPMTtpjPznlt1l5Eq1lWmFE1YCu3ihdWeJpFyu0PxHLBSugIWSdtb+M
YnKRUNglIgqRbLpBOzuVY587J8hxR2UVe2U/EBNw/f1DhENm4XTK7eeMvME1Pc9op2UE7Lb4Rm98
dJT435y0HR8sAjg2v+FZNfJqeIUZzZHJAbgYD/ym2FDDYwnPiMbG9DzrNEdNVsen2IXv4fTmG7kF
2b6dvY0YxunZriFfBBWtD0N+ZqVFH84EJ1XVM+W2YoYgSpppHsTl49QOir3evedSjk/IIdSKqcv0
aiosTuUC55T5tMVQkF2BBJmERyZ30Kfc61hGAwRel2xLVFCbIAo9CqsC3tFCxbiRb/sCS0zXwXJt
I0w9ney1vZoK/fx7dJgwJAZFbq2axGw3VTvC226obq4cI7fO4nZzlM5AFb0iEmU5WSFYUuX60Cut
3xHm7OfhGO7zsItPmrYH8OI9lMRg+Hhtsm2efie7yWWRGctxF3YcAzOQTDjR8rNsSJHz7Nq4a1z0
OgPETdIYB/mqdfZTX8BqVRxhXRu1Ty6XTdyyd17vLeY6dAC3nxJyXof3niFY6FFKk7ion4dF2uai
M9eU5R67otH3E7NSv8NkfldVwdtvdHCYZckTHtsYRSoMyylNrDVfXPhOlalLO0dyb+g5pK1hLoGo
DpCSRNFuM3MvcCIVfu9OyaaAqfvbtOvCAzPHSj1qzSTBRLiU3DsHg2kGOUJAdKQcRi8NrplBUOn7
rKPca9TXQD3Sd90ei1U6HWiqh6+9GJF8p345B9obyDULNyoma6pKUGOhsFxLncmgynoU1iph0Gd4
CSm8wAK2qK/fTn5J72u3+PfvUFcg8X/HSfESu/qOpGYiK0dJXB19jT0gQzr4U9dd4S7qhNHGJXlF
Cxg+DsBLhxECpFovOC4IFSRDxSw2XTji73abTKy0wH7tDQYT6A/YAW6DrBtaV/Pgchztb0TvPzfg
bOydiOWnilG256apfJYt0RZ8ALRO998HFcq/Bd7YDgH2UjAv8YT4W/Q0Q5sHvqYa100Oz2NFFkm5
R4aDmj/spjtLudrrjCYhG1OLK6eR7/Tl9Cydptpq6Gmzmkpf3MjHqc5qf+wrGxAXxr2iYDUVlvP4
ESeYG8ZGGCQHuQYGY46cYIAzZjlMEXSrqHcsyNudHfBroTqZzpbTUqdqsIiby9RuVuMfd2M741Lg
4K3BeULB5mIsm0QX1UZ1CVdWXQOGBmjliVTn6moL2ziN9Dxh2Rvzta4CBixyMm73gr4XVy1zNkaS
Vo8e3IVr3xQ1BbFaP4FiEFc1BeZazUxuvRHFzG1UHTBO4gI258vtbvOWWhBM/+sIGevvu4Q9Ah1D
WBLVinMLZfpLeKQaY0TWqd2tZb01yvlHb+ickL1EpgTcZpsVsfZmt/TsMg+dvqpl/NbFB82o1GuK
Ok6fppNlUqRhFVROp2apH/E7tuvgfLM+dF1l/DZB9IsTwixa5hFhvogpNRejboN8CVUrWoEguKiy
bd+Iw9Y1p3xNhDTuAxM71mTI11DhxwzNi5jN+8ks1HNnpN/U2HzNGTaMUhKy7VEAfkkcO7z8+zjU
Jc3un3ONULgYlm6YtqULz/qXiM0xNGIn8UjLql0I5PoCc2qNqT+0kvHgRsOUHu7V37NvZVEjAVDF
k1Gz4TzC+Ip8bijNl85zLIp0Tp3jtxmse0IbdJwCxKwYfYcTAxJ0R63eJVBGeTVxd056Kkf69XaX
hvtAWMNOWD+4rOgXQYTDfp5SCw9kO15QDWjr27Hx38qevDxvr/8cNHlLU/z+H1mV/3O/edr86wuW
//B/X/H/NZjy80cW5bCp2zr63v41mFIXUjeNJeb2f/xHHOTf0ymT//2/8p//+bt+J1Tq1j8IrGaK
akiymNg3HCd/JFQa/7As23UIk5UGlxZJkOQfCZW2/AeEStdziJrlKYdYs6b4a1Yl+ZEeAa443Nz/
Tlal/rdT2ZIWMkdp0msyyAVZDuK/nMoGwlA9WjzYXWvlfj/qZ71gIPM64Nne3Pb+4AhEWayhdB0e
td0RYjcmzErmwNNXlv4lmnRrqtjcOu4s/01Irf6v+clcYCzTgzyjC9sVf0vSDFSdJSVXZuT0OYbg
0G8HuaKi99ClWNHzjcT1qOtOtJLF21/24n+Ws7Ykaf/17MUSLXFFG7oFTkEQovzPP0xbNblWBJMO
Xw9RXU2FJdZKgqiG7kdgWTgktl2O36kkuWRtdq8BQBlsj8bw0JsDMBCEax4ECx+H4XFM8JdL1t80
Y7xVN1pLYAacjv/6EyPZ/ttHJgIdnwfqN0E+trns67/sS5JUZJxqUvcNs41OXNleuXrTPdcxTM20
ABLVnuNxhBupohd7kuLSwtIxBJdsqAiL9EEQiAX30VPte1/E8mSjiD/OaeEgOAkolky0q4IaA8vY
q13NVHIfBXI/UtfeUmX4gR07fnJIx4CBqx3nzsiOFiaUs95nKbBK/eKaer2rpFyPvTlt5dRs2qSk
TVTROCBSQTCLMU36k3zYyhzkozFBHIuQ4TX9BHLKsHZKhPeCiLRdQFsyrqJLHCGZiscjpa/npIZh
C7SQQdKMQ18B47F68lDcqObqminqZRPUPL7VJnNU50c5eQV6qc561kZH8OPzvmeFjunIPKJx3ebT
oJ9L7bsTaNkZCh5JMWb+yx760S/GutmMWo1z1rPfbRtwf+Bh8OggxK6pjgYbK3dezA7IXkcJYgPv
HYwBQB1qkHSVbI8mRNtThLTodmla2h7d5hx95nhqD6lrz0uLEvM/VTkckWGOioKU8HHu9lBM8jUB
YSe906tTojAIovsRu2XKnzzqjaa2oyarHZ3tK1iFhwlZBOWGOOAXculo0pRAlXJMM1GzeznTq6Xb
2RnfktSAeUsvb6bshKDiiGR62leuxoyaI1ZE2bwKG1J2jJGTLozNUzWOV5GO0kede6h6Gysn9q49
azc9KrzNgA1jgYG6M06hVm5zLIErt7LmHU3+BRUIS8AgoHEkmoO02Hg31Z11LCKMh6MZ/JJoyUJp
L23WcRd0XQAGP0eVo8uSu6DKJQ2o2TWa/ZB2b7DB7K07YrSmxL9rEOJQkwfeI76nuT9xMasSZHrM
rWi67SOjeJmA5Uk4Rtid7gZEN/ZldE3Cc6HbTeG1KLqv2OWgyXVYjumbmUevGJ1fSeP+QXPq2Wg0
eurY0tD2VCTHDalJhbu8BAK9TNTvZ1FuyrBZT4WzakXrkyi3HqrBrypui8VqtLNjY+vqOd3ZYVd1
he84zJ9dquqmex4LcBFkAs/wAvVAQzbiHesJOEGAshmcEqynyxBiUTPzR4rbJMwgM9fkjhS7vevU
RzwXmxywr27nJ9eyt16EHYsTITBoDPVyrSGQWHPJXVPNpt+o8m2bAXiS5qlzjHUyTGuyXzjclgnS
GjjgPlPxfqY7Y+ge7qB8Yyg8RVyXaR9uiU49xlLt5EIp5HuPaCe8BSrYNjuDWjbGGounUhnhUEZn
GjKCuGeroiPj/cwF1Pwi0leqde4hh5/6TPOZu/uo7TaVVXCRwDLNz5Pi1Gmzklaw2to8ZtZoRMkR
8tzq2NIGxqK/0k1rO4fVbqr0PTLBQ54gX8QkPXWvsWtteti4KiBcq2mPBjl5bolZrzeC7dx84kX1
RyPeY0DoBaxqL+B7fpmUoTq0qytzdNYm1lygLIyU4blX2oII980m2OkSZ0ymHuiWes0DsMRkBWrk
kgWxuRyABqPqgMy5IdXeg/9Q46vxiFjdpNQcrUmtuW2QhBOW65Q8xVWiDeDvovJRQ/I+dOjSWAvr
tEUagmPTiSRXL0Hc4ah9bfXenZGl3l1o7ppJ2XfJOGUHTR8Xmz1rh6jZ2h5fvLBshEup6+5DG9Fx
U7xGVoWUN8z7ey3W103NWB4BsFrhx/KpEjfrxLEGtLpDCZQg3lr5tCwU8ek0ZvjYSQTXBBWu5BR9
iRHBgiWopNp12vkz0l2BTziF3DZQhqO3sm8QN7phBJC1/VZYLlVNXd+S1tGSExn8srCOHQebC11Q
afiqR9t6NN3xMsiSnB3iLLb0qBgnzOG+89R4P7u0IiBye9iBe/EQDe2u7YoPGwadz8eo1m5PtS7U
bffcNMUT1PKLXmDLRzDQrMimg8tr1B69plYgjZgiOFhaOZ8iBAqV25PD3bv31lDEPiwX/Rwbmbdn
hp2BAsgwjxttQ0CTEeGVCD9DrU9OtWYlpxAQ+GAyHA0q0k+dWV+FXicnzyiei5xqkxGh4E3IbUhD
qkKlSO1drtvdlmtDuWuVZfuG/A5uTpyGpq8OmOjVwZgrVB9TXuyKBv6ghaMqaQgCCFNcsLFOcIn4
xo+nHvDjvFdUU3dJoH3nP8GnR9m2GoBZ+WUlte0os+ZckAV8HhC8b6yB0nkIuExkHXov+tvrSk0w
h3UvINk018DIs9EHsI9Rad/9+fiY6vSqC631OSDKox61azGH3sU0gR9XZVbhtgBE24m63nWu+hX1
unlXGHN96GxTWw3llcLqNlGW9A2btnXf6QynTbrJlhJsjzfjHNdFxnqFdnLZIzyucgCFc4TkmvVL
ub059fsGZFFqlXA5hvKTkkG9eIIwRnXGPtGsvWHk9wCfm10HT/PFmknjaIlw1hyASmVh0oezxzsI
PhtUCd0rZSh5jsX4kjNDZtJSmMcGyfrvTZ2xpxC5HEtbmad62Rh49sP/w96ZLEeuZNf2V2Sa4xoa
B+AYaBJ9MCLIYN9MYGQmE33f43v0J+/H3gKzqsQMUqRVaSQzDS6NZGZeBAAH3P2cvdeeq37ablNX
y+e9jyqgNdllDUN02zc6EPm8B0Pga88cBN1D7j+FEg24DlNpXiDkXVv1C5mU6mpQFA0gdhnMs9wY
dp2Mhl1aOfaWNPuFqN3beiSElAb1HR5tVgIwOLZOG/lrdNcDT4+PpNZ4pmZKeJocSiz6MOCqrEcH
GlIJsxLNoidrIXEKsUZENvIcjyHe4bCYZw0gNMTiba8EDBhwXwWt0EI3+nVBVXLdWpLmc0z9oTZv
IlKLVnhuz0FZohNsmmTpTNZsrYSG4fCwyFg6s9q2onUQjHcQ8UDh8FZq9NuIVtc6tNVkPiRI63nf
bGmtXcOPaJiMs2u6/ujplZpbmiA4JmcSkLVBN9xW6ETFL3GIEqlATTvvDPFIMDnLCTyIiCSqK9wV
3hwZdbfEoLsqfAzfaJC0ddsieoGdGLR3zYDVymCzMvdNeZ8InGQFM9RmgCbDQppuuoGGRLXYXbuW
S01/hJZmWCpDirDSZI0xVJ3LUe67eGprLtN7Uv38swGEfyktY1Y3/Of2WEPLGjEub3hJN5pWagmz
vYjvgPry6QbkNqMMWPcRwCx9+qzSG6NF12cVBpcRQ5TTZQhd1hl9ohlhm6DQf3qytnE8doeMOsO6
zzySQIrgKp+CvIrcYibiM02TBqm9kuY/ujne7gqBfoNCfqAD4R+Z6Kws6CAjVrHnCuCHGRjQfpEN
SrGs9V1VJkekiNkCYapcdBqVzYCsxjbwzkLs+HhyBPgsyVkVqHmBR7YaczuVLMt5ND1TWWaEcQVO
Ws+l3fFG8qtZ7hAYJUt0GwTQbcrey1d4AM5NPO1Eqy0LPL7zCr7lHBD4QP6dzJelj6yPsKmFKAHa
KH7kHyx6CmEBzoXcElSqYN2RAs20YACTapsLQO/xmhiGJgPWZTuUxRRkN1s8vot8NIOlKab0chcR
yeAViybSL2Xd//IL/Ou2JKcw7sn4qGUYEyg5XBnguwjg6Jcw7EBpjOmjxippXevVi9+ov/JOvMqK
fTA3akP3MEfPVFyHuT4l+HLtiMKlU4k8diUrh1BCXg+y9G/VNlWZVU2XYJy6X6D6PLbIdGaVF2JE
dsC3GoVaL0edsk8R9OcZuLEgiLRZFefmZhwR7cXYzKmmaawVnkKNQn3iDQWyGwTAaI1MmkTglWDJ
LRhHQHkKxIJsMPCGL1s/kvMkcSb9iYtAJMiX8Ek3BXW9ZcwSqHHwy6rhwz/+VDfpptA4woVJSM5j
bFXJMiAvZOam2jxWkF+0rJx5tSqbJMejXSdgurqV4GFadOGjF4kpTI1NkWu9OlHWLFlNuKFP5JxN
dx+eO600zEYLuBQSkEt8rY95SE3XePDRFCyDhLCiQCnviQR57Lphj+XU2rH5SGdYF/yV44/3I6mx
7J7imR1H9jkV2g0erxfLgzqAVusmsmmxROmky2irVWDl3bqU9QuKzJ0rMYqErqLPxdTAaZhw8Rtm
LBCMs3EIfuAAiha5WZ43CRg9xzfGVS7GaT1ONEmT2MU6V4NX4GgPiiqdBTQ2kENppc+igmm0ahpk
jiYgK7AAT/g+Y0D4Hkm4HYgvXkkqO7izhOS56d3a9epmSEt1mwMRY+nszXC6sZFouZUQeVne2zs5
5iPMKZT8BK/zSjNauIAKVgBFofzCMaOz6NGzr6LOcJYVlcG1yXyv+N64suL0kGO9X7isg508TNcC
JGuNNGURxhYakEB76WVv7gzeqrUQ6FP78oqEvxgUlQtDya1tECGtNweQP3JotFmBmTNCbYA4tjOu
E1reKyUhuzJC+cWLKxSrpoRTaqfZPX2McuF28oZSS3KWBBeq0sbAYOtXu9WG9ag4K2IIfoE0n5kp
jPVQd+9H+QzHZtyYWfUi9DhaN1XxWiDN88giZCWu8riT9Um4ZXgGIxUvkqHvEeLeRa4uN4blPBFz
mm7bQl2FdrWOEyXcan36qvdxtwYuGQJZYv9kjRW7PGEhW6NaiyPb+ibInprcnxUjW6MsLjTHtISt
2vKk3kvhT7IvG/jINfuJWj0oQJWGzK+/KfScluzQ60heRJrmCI26ojoVzd6XeWTpZCz0LcLOdX9u
B2y3YAVdUbC6r9Uh+uasTtPi347G/swyDJXy5VvR6d3RMnu0dZJ+LSobPF16Q+os8qwBtB6OZWd8
aL2fQ9b/riJT4vVes0+qb5RYP17KdwelMPr+FNNWFLzAOahCAomHuN92ik02eLNysBYaG96vS2ef
XtF3hzspgqpRpJqhSWTWtJFkS7dM4ykmlWgiXfvm5n13OcWfZ1alfRundWgRWMK+LC6WMQNVW5jN
na4FM+aDWebuvj67adz9UcmcxoupY/udFMaOOCkLpo1edRaAGTT0rNtdH3khWQ+Kin6gmDt+vmAs
f3NBtek0vjrmdIPfjRpy1OKeGYwYBhQhCoIXQmpABBGKq5BFlqZnto002iEpYHpqyX8Fir1t9egS
h+rXZ//pU/nu7E+eypZ4sJHJiqeSjArPBGRTNRuXtKWvD/OhVP32nJimbZg6LxFDm4qz7864iCuR
tVRg58n4lLAmVKmWOCSQCBKpgNhICHoNXMTA+GZAfX53/+u4J48K8GQQxBWPSkBGI8uHmRI9WDaw
pWbGWq1WjW/eB9rnF9ThfHVdCqrkf56oWaLS7C1uresWFASvHO6uqYAJsf3ldNIjoRQtyqtpdLUx
9TgyW5GhL+wtwcr/ynuCtopq65S9VXHyNOWsGrTBYGhPNbYq6i9ItEFfVEc7s0y/OdbbHfwwpi1H
2I4mHIfu558nrhQGQOaeg7WeC5Tj3sA8Onhkb2iQNMtZ5Y+z6qaxr6ZH6m1w/VNNtfuANdrrz+D5
f0HjzGYapHHy7gn60DdbPMfPZcqz/Jqi/Bi2P//j3//xr/7WN7P+YhZlC2bQ65J04ngr/6Nvphma
lI6BVt9iIPKS/VvfzNL/0i3TYXssVJYBqsFj+PfGmfOXNPm7hDKgk6Cx9881zj60pgxpG7ZlC9UW
UjinPXA3K30rMvJygUpeD31l6QyALRO9KjdhQ+AuRcZwHhk2TpUIQ1JXXL+7XMff4+7f0iY5ZkFa
V//x73TATucSVagaPUpJI1BVDWGdDEivIPrC9MJ0YZIQ9lwN+cKmfHHbpdEz4bbZmREN+7o20eBF
RCna2ZG//Eg+11T4rqh91VNLQoTxmd7AfW08X6zqyNwrMnbu5BiQNhdL8IpjsyfftUE6bOMb1521
kTAt1rZakIRhpSuHPN19q9h4iDIo+bp/w53bUJmCJZM1Jou+4NJz1IvKNtf4XszCX9V8iJUne2NV
BNfCwp/fp0554bKtb6WSsL2zEGdoROGaeXfTOsE5Hra1U2e0iiJok+WVQV09mjCurbOyikol5gco
DcW+WSAzGKVhhh/UNa7KiZfh1+z6VS1rJ88tM+xI86nPVX3fTHLi0gzYuaWDs2ossBUsFpEz6fYq
y4n4CwD7EXbZgnIEoBeXxXmTY3GL810X4ZkG9Htf+2Zy6Sb4PEqE3sTsLUcHMfpUQ9t7gevuXdpf
c6xx7IhbNdohJ47Zg2F8khl5d2Ebno9Os2F528DU91EO53j3ZmXAwhXi3rkZCGJxJWIXPYrmWhXH
1axSXG9fS3V61xXLllGyjTsPoVChXgWGFdx0OOewFOurvBhpT5nRZdQ00SVVZBSEFP0bg+qLWl9h
hxxmTcr/0iDNcIHc3N4j2rX2wFBTJOhEx2Bri6Y4EdaW5Fr6mAkxHTlrBG3PFdiUJYQZkC/u5KXx
pXbuVRCjrOjMNtCPNyDgEL3eV2zxL0KEwDNpoTDOo1GFp1mJ/duXjgLH3o/zaO3bB4oJxY0q6tfK
09aiSFg/hAFPUaM81Gp/b5JUtS1T4hoLR7kLEO+ZXOilGAfMwpmlL2gEBvD6FY0MU8V0ZgaVwlmY
+TQqwAB7sZtdRaqytHAiX7z9RPgHDRHqT2U6Fsem6e96owkQXpUW+fWgVGsTcF8/AVGCmKTOoipu
vLF6AWpwHGh5PiSkRmiu2e5lRAuc2JliNVhJfR4YrkoKUSsrcjJxK0yDn5fgoxtWOSkrVgeOVRLK
OObGSuOBvQE2TiqNok9sn/BXBqOzbWfwQcm8VcS93bFPzMnagm3yCrN3fGSNTDScp6vgQZudWpRi
mVsQHynLrXlnWWv2dfYGvuoPPRoVakv+RP+BnmZ5zhWJae3c82Bz6vlQ7ahQBTApdkUU3/js+rYO
zkyA6ANIxRiQfGeU2h00hZdgaIJfufWjzo30p93xDokQwatNQ06wb3Q4h7M7YxxVqipyQ+g33vEm
xmhImyJXyG1rEMLNzFhcCC/yDpg1vQXgOVIrXPpMqkDcatWx/xgZ/k+irYdj7cbxZWdbwGRJ4mC3
fm4qBX2FyOtvhJnLGfg37wnJ9m0YAkw2nYbwXQjoszZGwkCJ+ycMmh+p5dbXTtVQOBlQRpNrtHQ7
oZMGwxcTEi/ZN+zz2WXyrT+MFrGLWlysHIIycVk4AVBVtJcTRyvtcypxOE/jHf6Tw9vvkhHAmEWP
ZzVFfqMZ0OVxyP0U836OY80jfqLTKBwLoV/qEccevAciRK8NK6cBR3ecSJ900ZtGjb0j3uddhM4h
G6ntO8U9ea+zIs37x/AWLSvWQx6VA5NKhz+dCr9amhdO353RE7gO/VJZ4zO9Cw0Pbp1w9rlHk0wB
dHMWhURJp5OIcNjDsnvwKFAtQ/zlS5tE+ARag6NY1b5ih08GTqyou0J1eQRyA1Nx9MgI5Sm0M4vb
XJCS0t47IX1VxXCTJQxkXDSdYrG23+uJdouGhGyfQDuTtuz3AsYZSNT6UHoEVqo8dWsFNp5R6BRP
VJR84Ey2Vq8P8y7a0bUHG2nB7Bxsp1wBW72nLWPTms7btVYbmxDF80ZYHctNC1ZXY2EsgN6jweyl
KJsL/UWxDe/aZnPlVjtQpxQwg34VS4qfwih/BZ7JYlFAkBkGQKSCxOgkbLqN9Jq1lijZWZ/qzcHY
esUKxQzxHY4CONlHPaYEWxtG133apReqlpaXtmzCWyE0dOn8erLEHgyEl79/bBTiznB4B0uLkkpu
mQ95T3kOOGhx9LqsOuY6enAzqbtHKyFQOkG3f2bT6b5PckAcid09qi6XoXL6ZPX215Rc7OupW4gZ
wzvQSvKWZVVn5+Po9VsAEfWmocZ0kQUmOkmDHENK7xRFqZs9dCbIQtood/bgCJJtOh+hI8GonazL
WZcp5V2pXIvICG+DUJfXvVdjMBzKuziKx4sUrTQs7p1j2XCwpu9yJ89hSbz7FljjRjhiyygj/qOM
OlLJ+K5Ep09kuaX9/VtysCpKPWRSWXW9MXvvV+hAhYPVGS+kmsWLSIntfTFaB/yBsBiKW0qewXlC
5mEugHWnDWgBQxJ14+QCa+JNCFRc3MhKRQMSOT2tRMQLs7dvh7dvtem3v78NHfM5j2JrBVCJ6SpI
lQdJn3xZUN+PteBg9ES2aim3akyIHA5jI973OnxU0lqKtYExaf/2RQZTwNXQ3eohpcrfv8/Si1E1
E6awsjIunBRebq33OC58Xg2pXaR4XXt5UMhBObCwfC1DipCqpq+4UVO4dT61Nem87LKeg3FP/vEL
zIf84u3PtDC4IgwEj0439DvgSmYD+t93ilUbKHKf1BHMGjPc9Crm/DI15ZPPSysxn9T8lmidhd6E
PyDUuJeNH0/hq22wt3Xy8Qiif8kMFB5OZ1o3SQ19vS49cZ7E8YiioBfbysRN3muWXJb1SEm/sAo4
atmxqrTsqaViswhtuzsTriZvlWJcv/1euBYCB/SRi07tIzQ9lnLx9iX0Hk3rJbSU/BiTrmeafXIF
kDq5cmQlNiT22jPHSMxoLhx2sKnvJuu3vwNoipjowSYut0nwKNO/pXbC3vrtRzcpO5KgermpC0n2
iTMGC9YkCA2kr5wRGj3QM6brGhI4dhyaFPJJUzlbEjJ+ajSZL5zxpbINgpxVuNmsGcc7+ETzMcnE
XqEZ4Wixd3z74jXNQxC09jLJVVhutCPz0IGLN0DCTna1gVwuGoPkZ9XfeKmnv6SRCs2t1tx1CDsY
NFA8LntmYj4YJV+3StVFl8noHBSltmC5Z987kKqSqBKvSWguPZTwz70J0l4Q4NxDgic5yUkl1LUR
Ayvhtc7GC2F0TR43HLE9MMiau4U5d+jiYfb2ezlGOGdtBF4kJG7Vnl4jhVH+7ts/aKxcX/8fVOT/
oCL/E6hImfdXQF20AwzF6K537es+6+0NGwSxaEx7mGW6h+uJxSjQyF5diMAWdwkEzyW6/H7NwyBo
xwMTz6TIdvX0I/U73FGBffH2h2H8AnY/w/eetlea7Ddvv20yvz3kPrktVSOI9imDdDd6fnIUg71R
PTBWMmKJ3QQVpJoAhT8m2Cc0BdZqqEN9HVShfx3WKJXGCOyRi/GDpsbBSwSGTjtVd+wLwKn0waLu
wR3YJiTqqCEh0xhgI6TdDTh4ceGm0Gc8a0sj37iXyNtxgiWYU9lYrslTR1QA7I8tm5KtVKsyrgx9
RBrgOcVTkPXneeexgsq6V8Pr+mVgN/4uMmUzr/msF5qrmzs16uJlQe//STEqVsxV/UOv6blbjnPs
q5yl7hTA9vZF+pVKNuv0cxSl+xL0CVO1hJtYJNq6zgD4ldgf6d22giiKalyK2PGOjUkskJ6k+YUb
uc0qqUAuxhEWvMqnkRliJLgZQ1RWXTw6PyXOdRYbztPYnxVBmiwN14g2Qdrk965S4pHq+uh8MoXd
R/otOzVzl8UjLMEJndiPvK9b0v+SwdoGbXSDFrU7D02E7y7b++syIDmhkWX9SAwlRMpR2RZq2dCD
O3Pq/Ewd8/OWtdOh6QgMEImWLjq2v4U6zggCSHYosNKdkpLK8V8/Gj272bTBXlgOlzBIdIzfgXJn
0pId4MZoVkZEOeKLHAEUqozxhu4eulE/vWm89rFplfC8Usr1kHT9NigacWyRKR3Z9KxqFsqkUzDB
AKLw5cwmCmj99lfevsRoaVd5p9N5VDNvXSY1/g93dHdvX8zccQEV8uXtxwr3SOSYZ/ownvm1Y+Go
Gt5/IYsCUnbH9D+otz6Ml706rWBRmfq7TrWTBbuVeg8Wq96/fZfEXczie8cuUF0HyG5ucXHZCBWl
zvwcjhem3W2Jq8t2A2WglWyQHRYx4UxS1ofQvzcs7yGP3HOjVohWjpIDNa/+aoAvcakpynXu8wDI
Nt1qqGyXCFggQeqqXNtWQId5CKpzpFEkFLitRTc4uMg0/E1tXohl2ILSV4DkQf2oVmFb97My0kKY
dTWQIKyYKyJKxaN5k5Yam4LaVNCcmJAdvC7aK1ZIHEuUt8zypkrva+l3dKN6Nm+sr69DUIAoW8aH
AkvSBrWcd1XoyoOtREgW2h4fkZdpZ2Ut6rsp4wTb250hIeF4tUqqd1pTTSmXEfFILaun1MSmH7qt
tzawQuJeGX53Sv6p0u76NTt/Tl6r/w2VXYRX5lSI/O8dEXf/7z+r+rWkIFvGz+nPPyq8f//Xf6vw
On+BoeYFZSJZ17F5Uaz9W4VX/MU2lD/RHUrJOABoQvy9wiv+UnWpORLNyx/GCEq/mm4bGh4G04Gl
+0/ZIqaO3/tav6pj3HF0usECb7Sqn5RWe9E1QpJIt0gHbe/gMjAJ+MptXP8Ze5MaDajcWxbL/Ox1
6O4CnBFZE5y/u2yfVHinRsrHz4Cin49hWsZpPznAWFrFDcLTSfk71TlRoRNbEq0VVm5fH+q03zqd
riFUnSI7pgf5oY/iuZLsdcNeeFa+L+iMd6x0PTW5zUoqiLrtfXO8D92y3wc0uLocFvPLSdcqML3O
9X3bRuGsX47JcK7Os3lXWBsc7rdRpEA6Uh8cM7j7+jxPe1e/D2ur9M+1yXpzclsL4aqK7QJB9aHg
mMI4WFF1U3rj/uvDnPbk3g5DS46uAGPRknRC3vcCQysVpYTHvbAG50edVRc5l9Fv2odSGdBbyIXX
NeuvD/mh48oxHdqONDZUm9a0dXLMLu7Urkl0fWF644MaMyGu9Mq+NhJBoVS/ZDs2E0VxqIWxgaV3
THHnAR2NMX2wuPnms3wcToYqLZPH8a11c9oi1DR4EEhFdEiq/V3l2o9CeFv26eOs9uOzyMxuNYY8
2KfkvCgJ+MEuvc40/y7Kif1UGRGNlj6UMNUJIFB/v3D/W2nBJxeKD+dYqskI4BadPlZpoQce6zh0
rC6oJelEl3gpj0n+3Al/gxQY/lR6LQpjZxZg9HEgJ3gXoAkuS8W4/PpCfXzCDdZdCEZoyxtTR+vP
cQIVui+QOpOlCDrTyrSVFTkHKB7XAODOvj7UJ08cg0PnlBHMgGRRT8ZHE5FeErVSX9gQwYNRrofR
IGq7nqvF8OSAh5BB+qD2zhoB8Hct4w+9Mp1jC6y7ts07/cPrpdCoXzRJaMCesy9r4hLN2js3ne4c
6M3G57OU8l6px4MKvOLr0/5kJHJYk0aZhVWVT/HnFRbghZPM46ynkdi16EtRP7t7Sq94H2rtG6XF
Z0fDpsHL1LaZzugw/vHcO62KNtQbjYWeGDdu561lqG9JZttU4Idb6+Lrc9OZHk8mCAPs/eT1snWD
R356272THHiFbiXccboXlvazjtNtrlNjicJdN8ZHLW+OWtfcsso699ORdILxkEp7Z8Gb9/zJzwMx
1W0vBt861t3GQ7SYK/4Ouv7264/58Z3Lp5Q6dkYLkemHRumIEs5LIvLnWqe51GtBbIixr0X8zdX4
7DBSRwegGnR5uQl/Xgy6cZLg88BYVHn5oNnqkwXxqCV/5p8/m/eHmRYO7645YnezK3MOUyvJeRD2
20n64CfKNyPpQ2uXJ+b9YU6eVhI5zC5EQL0ITWDRxODGQXdR12k3c0HWZk56Nb0i2Ap/01X+bARL
pmQGlEpb2zy5ih7R9QHRAwRYj4ApqbfatrZqrWwXKKSgK+a/8laSLNZUTpYYyNN1VmnQRAo9Init
rltXSfAYuvGlZQTPMYF7rugOZvbclvKH4smXb27kdCp/Lq9YKzJbIuVQ+Xr6asBLT6pQwiSV0CfV
NhAiZk2XH6eTVhr/2TXFfZw4t0068bwZujRFMaBn1305JvTO1Q39owcwod3MlCsIoVdQsi8Dm57K
NNM7rtiVnn9Mc2RkZo6yUojugsKfgQsQ4wmZDSAkS6CVXXA2naEethcmwm6K1ccyTIG4N845FOFZ
nAP6Tq1mlktWmtbZdGXiRgAs1Gh1gXwJZ3QLse6M1B3K5Feh6L++mac+G41cIESHyH1QkZ2MRrNB
A4gSQV+oPFfAdkCXnsUd8p+Kh0Cq0aOCnpP28OLrW/S2Cvx4i7hBHFslW+NkNCapARaIzfMiKnxM
g3dB4N1ZZXEde+YlMRtP8LsXMtKuqxdpeqtWmLfffIDPJi6HdeCk3WSsnIo8WAU4Pd0THbXoeMZe
4XqaoBszXlHnWKAw2aGLWFl1cM7k+u065ZPVAVwj1sa2pnLs08UqIUKMMp+zd8waVCnpx3MibzXa
mmyzoepStjo2OEryWL0tIvsX5PSfWIbWXthcNJ4kfVq/cTLuDBDAH+yc17QYSUI/eHWJPp2R5bUl
LR33oOrXcW5djmK4sMtik3TeJqqUhQUAv3Oqexdws6WXq6Gx72xD7HFuzPW6mWN+2dYAVvCNQG7K
13oeLz3DWQvAMD3hD9Mgts3iDkbTNWcA8ag8DIO1NBN5r2YvLt3W2nTuyrF+agoYfrZDFEKwK43+
OjbGi6wNt2bTXYRYSfUoOGSussyBjc3Ir1kpvnbe+ZLKhvIjLXBgjNFlXlIdCdKRliBUu1LUR3da
U5pgvVwjuWvSZgOLcWO4Gcp3/5IkUrxZ/Q1qnZs6KEmHxtrYFyuVsrwJUNis0J+DBC7b45iUG78E
515Rt9cEMLkQ44wZqbh/rOgXIWhnOVhlr3mJcuuugh5W+9V15EH8qmtab+3ClWS9hry5CVyOxcL3
jCURlnBMIMdZGs2CYVZYzg2hNes8xqsXJq+anT97pP6N5Eg5lvIaNd7cMYoLozCPkdvd55FzHab+
pRuRtEW3fVBprTrxfdSpP9O0ftWCu6oEqqnim/BYGs7H6vHrx2PahZ++QqnnSAMdlgWkR05//m4y
jAC+Fb0/6AvQf8dJG6HHzrUt0HYQLuLOksl5gIuPNC8NmwOqjsF6NCta3BBCA+Hky/vpSfbLHvjM
iCEjztWHJEcfFMxFZTz1ir6ywZLW3Y/ah19JG3cr85DOZdxhNMNhHNX0doQNm1lbdW5L6mVHdnvp
ObPB6pcNSdbzSGA8gJkqQoJKMkQqaYmbRQwZiF2RfLPS/eRFqWsmuAJb8s76oI10fPKTrIFN2IgO
p/CJ8zPVS23YJszejOM1cqWbDgvf1/fBmN6/J+9JXbMF2RY2Gyd5eh/GRial1SbMoqRmIKW/1lqV
PAlM4o2pbbTeuvZd7yLP0xvFJjWNxJ1fvZkschtzhDykrCbKTp67lY2FSsGmZzKaBy++HpsIz234
syB8Sq1wbwOho/7r2T/8BPI1pcdqCuAlUJrneyOIkbbpvzrB8uvz0z7upw2DkFshULzhSnZO5gHf
c3hJFAq5pV58DNPoasgSJtRxi+0e+u6OMudmJFGNiLJzvTAxZsUPUV4eWoQIkDyTPprnlO+/Xw1+
slwyhG2hgiUdTzI9/vkAJB3UKTEk6gLtFwt+c9fS2jC0+qUyrJlwhm/WuJ8dzhQopAydVrp6Og8X
obBqJZ8gwJF5rjv5vkJSOzUFj9Ksz3A6fzMHfXo8jgYHg42jeXp6UeRkVVpzeq6OIAwaVuR7lzEr
Q9vAKOf63yw+P9uas3jXLdaDFqreU0Fjr0c+jaBMRY6lLZviGd7PDUChFyJKzmu5UhQSFxP9WLcY
zdsES8wGjdh1E+c/vh5wn8y8lKYAslCfQkNyet44Ykw/tWuY9/WwSyIXxUt0NPtgh/Nv/fWh3vYl
J8+uwQ6VBYYwWHmfju00bwrPMEt1URblOaqFRdSEzxEATphOwWw6e6rXj0MwPhhetKBY0M0G6dyE
Mr7ITWliJtSuCy9cuR0rSjcUFVDnfI9pZi3tlWr23ywFPxsSWAXZx0kEuAhP/xzxFqE6siS5/W1j
0rX1zbSNr53+Nk/cFRkz363AjM+efba404PPgsXWT+aYLEpEw/UbF3Fsa2BMBa7HYB/mJC57Z0En
iSvwVlHvX4aifRxsFEANswjtiXuUHbfTtj8bnOvEHy5VVBMhXhJVUc7g211qlUYCOUDWMZN0NsLL
2Ffv3H7YxgbwQhk5WKp6PMpKQbaVA+HSOqqROCOxDbt0eGnU3hn01rvCQYMGYGxpG/QleqxFHu7f
sayXqPGhWOotrrzylnrUhZP4ZAKX3czyz0o8gXPCdqp5j5mmsJpDMJpXmTYgNNNnpgeo0IOwguWx
PhCYu8pHByGaADxWduqS/JebIcgPCkiyzFHnVggRHBekZ2UIWmGuemZ///tqVBhdPYU4OD9FWRpV
T36BxLQz3JvAlRu9Y72EcaAgmyWLvStcmkuFSlBjYx20yFuB8rwwPJPXTKZgCgugZbDFcYDNsxD9
MY1PSY4uMwNTbf1YZcmdN3b3Olq+WljndpRc+yLfkC37mmTVKg+JZEbZx24CzS922ZmuQ88g/gM9
1V54+0E1MSEP4930fyBU7RB13HW/fSjaQiDIATiMTfcX+hubrbCN7L71d33vrUzNToGes9jL0U72
Ft3AKt2aIaLfhFWRHROr/fWjO4280yeXzQECbFZPmqlOi4F3qx9Tl4qnCRwOgx9fCju9bb3w2iqt
528O88nsbjiTMFRoVJNZZ/15nNHuwx7yhQptLXdnPQRT6ajoubsbG5c3oF7MiPSwqZzGtMkGOuDT
SEKmuVSB/3r2fWuZaLnDOxVYRZo7l7nrPSHaXrvBU85gJgLiHKDPOjfce6DiGA4Vl4j6tCjymZaw
SGbdMN1XX0suEmgr0XPs+2cs0BYaXHa19M/aNo1Ir8xvbDe7nN5O2LQOdkPKCMlbs8hLjqGVbHqL
REEmLqsQW9szfkiyX13xXWvhs3c3SwWK7rwx8AacXC1MGg3ILebIpjBuIuGRIGpsO0Pd4Vb9phb0
WU2VZYnEiQeoi6rqyb5YATtNrGWEkKHIz2q8Y9Px2JmVJJFNdLpl1zWPBk8W+/5vlgIf3Cj4XShe
a1M3jpH2oVJjFfxSNQJ1Icv+yFNZpOIoVVSBbQ26nsz4tNy51trx210NV/XrMfnZ0ampUudkbz7Z
IE7OnCyuKoR+Ny6sLORMs0MbZfth7gnlOvDETOuH9SMQqgW+/X/hxFkHUqMygAI5lAX+fByisW5K
4TIhqEZ1LNNobSfaa9hGsO/5OGhEseguFJLxwubGEsM3E9InK3x4aapOj4XeJE/+n0eHyaCCQeDo
gsSfMCHwVlO201QwIsbM+DSBUR8z3rLfXPBpiXvysvnjuNO8/O5l01iBNtTSGBdtgrTZYUKZxlsf
iX3ZNVfdOF50GHUdPo+7UnoycSrxTa1uahd8/BCUcTl76qsG1/9k8q+UNA+VMRsXDr78ZW1H2yDt
njKS6LQkimZBTH5A6F2VvfGgZyxcXJf3g014h2hvnbgfUB6Mz3bQrvS0PfQsaWzhvYLyJZuck0Ea
Q/6CjrZ7UPqf0usvqrTclh3W4k5LFdjkmOfl9B5PRiTJg3+mjfU275INNLW9Vt0bU8emrPr9YJvb
xATbE5U2EddN/5BR10gVL1160YPRpvpCNDH7QhOPHP9n/HOoM1vKB5g25jxaM0vk6ZyJVQfkYKAA
LimYD7CclMAE9iFc0A7QnYKsAkQdd9u6tNNFIpVVIZi+Mvp0C2fQ966Aa1a5KMg7vQM8PyJANuOd
rCNj1ttEOrggVmZGAoQiyq7yOr0TTfY4hMYhCeCgGWW7dlJiC+qeqJwsvyUA60HJ9aOVjenCyEFs
FPB6COQEF+2ox1hasHvjxzb5/0yd127jQLZFv4gAc3ilsmRFW04vhFMXc2YxfP1d1OBi5qENW27Z
FlWsOmGftXOUycrCpAS+DNmGiJKVhS15pRBhCtARvkKB2a8c7xRP7TZr8Kh9UP7FoJ+UHN1RUKMF
TQNjXWT1cRrDzRj0YBtS7u0+VfwyUJ+7HBC6mgJhcIkwhnh8NUAUTam3GxXjD/jdpW6jT22m6Nc1
Ztw2Clg81ixoYcER6PpXp5lEb6oooZ/WiT+mxrM08URr3J0BUUSWgQEtyTyDEKd2AZsfxUdu9vdH
8pcOFW/foRklQm/nz2VQInKH31Ct9y7xLwbnaJ6EdSqq8KfBg5bo8SLz7so8g4/iFefV4AOytgqK
ExImM0HxSlR0IutXBfnobK2Mx07tLNzhcwC80yfpAnfyBOL6ADsIvWZu4JERI7FqdfeF9xLbyMjt
l1b0EoiBt7fQ4oUWa77ebh3N+HDi4BdPtaVXal+U7Ql+gv6Ko1G+cBFeBkh+fduAyhIHCE2x9mLu
A00UblDvMQGkZw5HlNxmOGDXyPf0UrxVhkZwlqDmTIdnG/OEORo3Gy/zqx60bVOBcrD19KnXzXOo
Vk8tiIkko+2aZuKr0eVTM7UOEmAjXMd99WNyRZb4Nfm1aqNvEN689MN/msC0rkMvio+WHr5NCUZQ
42BgetkwomW6bwNiDO4IboS859kGlCoxJoz5OHAWrJArHZUg5Cmi6wx5eKN7G/r+NzcZy8pc6kOu
pvSUMCtkwmBeyGG3OUN0C9FVkY9ZcpUk67ZoUTW77zAgRzZ7AG0QxZj4XOol5HCCrqGGeIUx8a4L
cuZT2tc+/6cr3ldsirOw4P/QldqSRKzz2BqXgekNy5Rfu6qFtYEKFZ8AJB2xymSo6UcNyuTYhTrG
J6b7kkO5YuSmwBSLMYeild8T2jH0wytmlkCvxm2GFgTqr3QvoKKeo4nRkF5gUEJ18FKG2yBQ0gVz
baesZB9T6mjjhi9poQOso5TJVJvuiwousS25vNM9EAEWSoCwwMHVe8OujsXcQIg7gOSa+1tA/R5J
Bgw5vJQwyBaZ7pzwHSdRBKKFQ8tLg0NJu6wT7ocujbFbsdDIpb2v5dgAaDmQypIUQylmUbH41LVx
+XhQKliX9JACLU09d/J3zqGSKCSKmbw3JqguExFMFnALe0X+BSb7XXVL4HlGTxd/eM/qVwPvuQy7
2EjH/87uIh9XvaWlMHCjUXTLNAXbllz9lh38qz49aCPY0MZ9M11vYVWs5Aq0+jLOpq1nYDdiBu6X
a4XdsqHy4icWE0bTFGGXwVkP7/7q5S9507xk1CMojK2FGeL0Ign0Eu0uspsdGd9TnOxmthh7nbKx
A+UIEmXTQIuobbg+M58+kRgvWtJeK9RJofZAjFFBd9Thi9PqX2Vef2OnPvhjkN5ikTNWFdX3DAhQ
xWBYN0rUMggtQQdpB9umEFmp9mceTBTkNWy15mnBcpwJcAIypPUbRPFvMcyg6rrfmg2D2kwXAN23
3FcHo5eFSiOhVl9wvCOJS9a9wgBRXLyaTYymMPB6KttB6+vpVPiqenIs79oa3DkDlXK3ZROrQ1DI
+HMH6XeJaJSRhmkPGB2Al1wRq1N8LgW/Un2zKEulXDtgmdi6KN3ok7UXmfIXTsXZkzauCvHsOfXN
bNs/W3MPqQ6SKdehJstbLry1KJq9BfTDzIcdfOV/tBaG1Zhklu9F+nNvM/Kak++t8PjZtkq+6BVL
XWhhm4M0qU5qqT67mfoUteQaRdE7a3tosVKy8k86Ap+yzQK6LfEvM5rpQhfV1rPbpdLmd30E3jMK
J2PavLzhDfetxMhamHIx8u4oi+5Uw3pi/mf4w8CcEUnyi9IhZKh74xxP6gcymKXaKtpCJPppZGFU
NZZFOD/9yiqffKNglAJS8D9pMD6jduRSOsn4pHyOaWZgWWSckhFrWKrG7O540inkN+yMZquZi8Gx
Y076CiBbsY7Lv3KmxMjufQyVH7PKoawGMvfDFzXzFm1tvTQ1FZ7EYqU4ZuxbfUvVFSQofP0ebeMu
12Da2LZ21lLtmIIFY3SCycMcmGCGgcdiCNqTNilP+li9aF68aq0QW64qp+Y8hosk2RT4sIZOkCHv
GXYadgJVkPU46wR7BRdbTctPRdG+lE69xBlWLFlgCIZjQ/cz8llZtahjMrdY2s25nlzgM7KaeY5M
FfU4XrQlEzFqb0NXLTH40xuQbx7kqNSjuKJnr02DN5gkNDUmeaU0z5iBxv6XfsaiYkdqDMwGR0ln
AIe4x3uYK0tPYIMnU6rIhYags3b+plYwq8f+0Sn5pYrwXCyS/j1zq2FRSuKFBPJp6PYf2tS8ThmH
3TioxKCavoeH95F3KWGjk54aPXmZDzIdbl/M0amVzm/NTUIG89PhdujpdbhqaKTPqwr8hmwlfltW
eFUNCi5ZzkBQ0xcEnkZwekiZImZbaqNidfjT/O7q9reTeR9hY+OWRtyXW0+Im/+1JX/6OA3fc7Nj
rMuvlEOTCP5gt/ptLkvpJA0cdbOnyyYLmdJIjeA6KQo9vGnb2tqKPteZ+eFZErcx8gl0JEkOkyOp
H9tQLI0pvWfO9El4dDHbZBteKsvbITI/9MK7zq1rGTqXAS/vR1Eo0YA1efF1qsM3dT4HWLHHMgqX
YB5KtrbZQSF6skLODG1W0UtL+zPnS5IFVBQ7HLaLPwvbgTrL7h1Odf5cpkoH5auzpwv3AnahRorX
W6guo2HQmPpVniqb1eJMoD9yjVG3Jo5WsQLttJ5OhcO5KPUu892pOUSW9lq4+ACNF/Hq0o5ncp7R
3bZi8C10v+NSXlTdu0mMn60o2UB8+hTpRh9NTGnjY8HVbV2TNZf3KzvwzgjdPlnzqRHTB/z24unX
xpQlG4fNrO0aNXnSKcBhWJLU9h3KxTzgfelk+Se16q3rm++gap7EXw8inrg1uqtahqwY0pgmzBVi
pg8AjtUydbWdDBn20/LPyVZqP0CKXII/Xto2EDclC3ei7OuVM2Wpr7y6aVMvqhgUKDKOu5WZH4lm
7o1eHJhISnRg9EFQvBgW2VBgEVp7Sbs2xu+GqtKib4Jo2bUficLopidAgOWquWyK8qwUzKnZQwFg
fn6mnPA2A/6PrBKvgolDLu7y76Bn58TTGS0QobQbvGS8Gr9sVV8gvUVygCOvh52Uob0F43jMaalM
IPLcWDkJ+s81mSoAT3SCfU3x0gqViJve+ScjBgk4293ubxawjeQhvmJgESNfk6n8TqJp3Wn2tEpc
+ZcDEpRpyriAwU4ll/yh8WJoLE4VFjTOK0iIeFmc61qzTuqK2x7esx9q4TsygLOuUpGKYnFoEwiH
rkA4CjlYltAJJ+2NNp9bvDdR9VHh4EsOB3nYgxM4KAQy6Vp2DF1gzOv4hSoyet/UISOqhZB1P5zQ
0jdZZPJMPdrhsHssccBbaKV38nCqb2fhx/zzYlbKEHa3x1/FhPm/SsVd1A2fHIG7cM5u3ggklUPw
bGhWwnUdvtIKcvLQbap+OMUJ2+A0geQa5o3MqRemSNkf2IUp80Lun6YXy4m+8UxmJBS/inlMeVyM
qfdhzioR4QzMQ97hs2+aROBbKAQHW1O8SKXrmCHtYMqGh9B2uiWWecUilsHLJGZ/TeRCXt/Xi7nL
R3kmWdb2anLVe01JG6zpwkiNP3Xk9hV5rCxqVEVuqZzGvnubGmMRZ7BrlGDnKPi7qomzKzJ3YKlN
h94RzWbi8EpjnffMeVWdwG8M5tqi4lo3PX1Ce/prq/gL36kXRIXHXuLyFug7PQyolZtIe9wUGnGw
UtP8M6qc3WTZ+Qp1zeC3ZnhQvDlkrMJT3MraH0bV/E912wjtTcbVLFD2gzEof8NOe6Xqd3Tq+C56
1BE04HBTnJlVTv7TpgCD3TrWqbOzHfQ9R/dfH9QV7q29ya2GoidSYz/wKCab89AsgamgU1qtuvlP
IfCtFiD/LIUGtRFchgLOS9UwG48YZvKHvn6p9pGo8ZJtPqKg40f2nebTTNuG/AZ/Fnf7jc3ROYWr
2DSescb5xa+xgmgwvTYwpI2e0+xxSbkdxoHdOKiw9QoAtVbVXjaQqfH08bT0g2nKH6vKgQopM5k/
2wlNW2GZccNqZ5tMuGjOOVTq7fFe0xfeqK7mljlAjHdB3zaZf080mJ0P6TT181k5lIXepYorwBbZ
QricWHQDyU1t+BOOdoBy8Fw60JCxfetiTiCntV4cVd47FGFV2BxUAgO/Nn5hGzICSZ8+VGqsykgn
HyF7nELRsDiaLTd56hgp1oLi01DJFUNLweUt1T6whaOcRbIrj0o1Ps2M7Umi79DkRR+zC0yyU5Cc
laA7ZON0dRqb/rbxiVuw6gMh3RqIRJJC+XbN5K9KbMYuIVmYIDJ4IcPrWDFzZiYT4+Tpp2oVJ9s9
yZwsNcq7t74cVnlNRRxun9NR25E6nfnMxlLVK/VVpDHVmUfRq202FFAKcxHVys0uqy+md75MbGeD
eqt1kiJ2Vn0ao/3ED1oHte5RnYNKGpU4xE+jibiMeotQ5YeAvoALZemHdcf4uLW1guI3MmDOOyCx
rcB4aWZ3qpgJf1PgdCPGcc+QnN7zagphPI0jTIimPM3/mH4hCu32lQVtNgmei9r7plNxMtT+LFxB
A2mKl7QJViFg8swVJ6Mi76rM/OhI5X0+8lSlgcldBxTmcjoLE8F42p1rB/KkHn4zfAa+s/9KSn1b
de0RQWvB2hmulb0YJ9pSzXyQ4aHALjTYa/wS2ZnhT3uBxuSPh6wNbK9qhS+RRiFNSeObasBZwL6l
ZBSavb2/Vnq+V+dXrAvGteyTzesjmazeBgDzS4RWvqw13KMKsZdAwjAnezVG8GyyWsYTYc90UPVg
A6Thl0mCnjQsuhfmdM/RfWDDmAs8uuNdn2tcfLq4XoUjgktmqPbvobNNI0DYlqp1ixCWoGN+6TbK
/FaPFpkK3dgbmNeT7psdJCqM6OmaeDbvG1pBZeIagyMJ5Hif5ZejBD6QOJukACAiW+yQkib+JrXH
dFL38y74UDgsQhAoQzPsSSefpHCwQOhfXYXafeu+YVBpcVvFrGLzN6rZb6fA4BKp6kAlYdgpRZIs
076HtwjmN12rUQSJV8I18U52i9/LvAE3Uv0dqORoU/ahOBhyziqMsmemYnAhycuTwgxLIDT4v7SO
+294EEfOKVgxxrJ37FVh8f4+SpKxZu1cexA+LNBDDJV7GvBxpexyRO4E9kdAmqxThZTQEZjfhTvZ
yVugofWahEbuUpgfkvrmAtgwzarsL+4cGKRtg10DhWp8sN8t3CBbGxfBfjnrOvxSASWa/XScbfR5
6f7ZOAZkivsWMQO/xP3B17m46zBwNmBELx3J2KCrJ0ILUjgzijfeZwnYFoWceTZbuPxSz9mqymBD
jW2AOlzjjmViUS2DnR5Pz547fJmQJQLDRlASEiokDgdJdGut9qzr4b0R4j4f/IFUnkhOqaURjj1+
FgzedJH8g6jyAYGZqxER/3WN9RaVcL/IUmHLx3jzYrhZUhoQvXEUSr8dk/I5L39Mm2Kt4u4eB19t
Q0StLVqUclqrrffVMZlRJtZRW47bbAh2YVfsirbYRor1nTkB2Mp5DXA0+AyCxL6LPjWr6DUoDuoe
fIZzK6kJkQgTjefhoKjDNu/G97Co39KpbZct8YkPrP3Nscv1I6isNbNGG6ieMznP5musLp0ccD9R
oYpt9tE06Dk6u1XmyXjlZQb+Qg1SrShRC5Dx1a7IA3Wrnu1x0FbNSAuwmWzKJ93Jy6yD2Xce2xbZ
Jh4EDSjUZe5OL1Ucxrxq86M30k1QfLcuylsrP7laNfeLVjIuQ/Q6nEygSwng7zUWhbhcc/yU5cJw
ywsl1+dcbfRlb9V7rU9iMhX4EV7JzH22gRuBx4TIfwsRMKPG+9aHzbtrTX6JdwmgLqenQ9CTWbLr
aQ5YwCrWB851tjqLWFZzhvfJgPGSUAdp3I4Sr9mdrLD5M4dsxXU+Gmp+xVF+pxuKXDhJciwDDTcc
L7pG2VtqUbBLhlelVH8sRYDUpmiLQFxJmo1VFO9Zh9ukER+cwV3JXr+WWvSZ1TX45zh9HXPNBUZF
nS4stX1ctxtDROuonyKfnTRfxHGCrfqQnwHMPRmuQrvRLv76GAPdhxCuVJVZBXVlUnFCgFa8j5O6
y2przVj2srFRH3MDDgGrBFY3hbw+X8/5jjKxDNp8eO+leu0HX3GT3/nvCn6dFPlDOKvzhBverXQ1
zfs9Oko6NPkAw4RUJnLfYUlvNGY/q1qhXjjSRYEkxQnQrT24FJ5NPty60i/S9JTHT3lTnJ3+zZIK
BuwCM+ec62WFxWmGA6eT3DpDs62ohjVedZOl9z5N6PXSCY0B4tSz684eksaGPgwi1xbatkvvRuGt
rZxySUJ5MW1cFevxWQV+0+qEm+TZNbu94dbk3fVzOrImVVm+PfaKQrE2SinPafACLavyUVv+KmTq
Sip+cr36GPumxwQj+Nc60bte57/D9GPPSohHkFkA+1LDbFcF7dtQKBEpKTY7inYw7BHdrVqRJofd
swEKC4TDyiAMquO2Y3rV8a2YkAtYk2hxgjHTn0Jat8cPDT0TtUU+vo1VcWdM/BVh9RzNtF5wiUR7
w5D7n52DKc65I0uhn8qOMHyUw3movYNm1TjGBi9ln2+nlqJTHAEWlWP6oxi/rcoAuzojjYLe2JlW
c7Gc6jrwVDPu70qMj2uu742I9N5muHpRO+NboSX7sGJYPdWGo5qKg9OdzSG4htbbGNjvnmxeLS8r
ViU3hQOaVa8QztAtvzdp8COU6VtnstNPNZeKdfxe8y9UcHDDefaUT/+otPxQXD2gpSx8GegUw+ar
G+Uks07vLQkX/tKR5C8O8bIGULT0zPgsUNowI1YstNYD3V2/55oxgb1ihj7S+qtiV/eppRgIqHNc
VD1HXMmlmucYo6o9iKa61EVwmvU+stBuwdiukmqCwQxrzHbZCSg3h/hkVnX3lwYRZHqcahuqcPM0
aKUny7ggKx6aFYncP0R5CE9I58cGwZbd+HqevYD9gZMy189zGuRedwLBk8XqxS2LN0alBKqa4Mn0
ukONHyEU5qtOndRZji0Scyv+llQ/MbDRTkkqPosEhxK5tm3SOdrAl8RWl8h0lobTfVhG9TegGuPS
cV87MLTxpf8rurFZqmn9PjAcJE1K2bQ/oOoo4fD3EJHgU3kMtO7NK+waayF8PcqASLjuV9EU3iMk
VT6VXk4bTf+wOlxRZlkRdRlqlir+pJNf1BzxWovhKI3Bd8cbT0Gb/EwFJqt1mXPfVmtGWklw3eqL
JjVhkgcj7BdAvek/TiL6rz8cYwuKBhD8lfwvT0BDUfPdYpr394iZw4zgoLMDXy37H7pkv1PffGh/
g4lFbdsWF1VzPmu0RZi+vkRJhl/HsEPGuLOL6D1v5v17nqQLVSJ9desF+ocmSBDmv6gJ5a/VK6us
r8lNum4/vxMWT+1ZDXGSv4U1yYre3VM8LJQGhdQsboksEF8V9kkRMbEmboNSe9QQrJWK4yy3CpnP
XAZJs2qTS+05TLpjbAIDw+7kkoTZ0QU2yNln/TP4bcCmLl7R0dQmi1VyCEGx0vpTbcW+3sy+EHe1
La/WoD/Pf08+gDTCE/wfRQ+o6fjRY6NKP7aosM6en4hG6eqExUFNEZ5WZcT95aRHM6SSOAu5zFr9
eiwXxpcp9Z9as3xW8aVY5OVLGdJyaCNzFQ42DXn5RWNIIVOrD/Alj6IYcFoD4oRuOr0HgbaIS6ad
ndC4FXPfNAniZI2lRERijbbNuw1deUwJMfGX1vEP0KxvW5NrDFimpbvEPnZcGOMymywc6xtLY58b
9hSzXucrr/XONWuhtRvGU5D0F62JXhx5CUBz4BZzyhRChmFu0lsY1Oo5S7k6i8L+8qr8ewiogLj9
TSBHmmyGckZtYHibOlxuEE3ESkjCJtdOk+1a7GEiDVvOZaN82B7FuUdsJ3rndRgPAjVVkGeoStQb
6RuenbE3UvDH9b6LV8RMR+EWd7gY96oIBVKfBjhfcQgn+jQNmEhmD769oPvnulfVLRJCIAeAOlKq
x/bD9PEb401osZVdrZElVECMgvqWW3jJt5w7uhXce8+9iAbSRlWOO1DwmzSJXkLNu0eMLsgh+8nn
ydUc6MhjvShFvmy98Axg4zaa6UckOn3dmcUijC0Dpxxxrxp5FQBtydrORs1yKeQ/zxLhalSQAehp
t5lkW/Hihn4ZIq4t03iJv+QyDa3diF5jUes4srFd4Mekt+EKj5trXcZ+36EFyAWIwJYBCHQA7BtO
MNd8581GsW8M1VzHIqZ6MshbE7pPbm9tR66UU/w2gOFcHYAlTk+Y0IS/PBFWYA9v0IzX830yX8qQ
MR/g/Pgq59ApR6y/FOO1wQrGr4gdIkTfDnDNsuhP4Sk4QVf66CjOLHBjAH9Z/PSZw8kNdlJxsi+8
4C8x51ChGV+K6z4h7d7FrJ86q357NhSnubpYDFddvjeyZlU1zXs/7+kT6WsRbx9DuiUhYTlfI2jk
SydE/TDo9Raw5SaUBl0CIrdqPmd6Vx6RCNAn0dKXxNA+sOzlpsyI7gzUpCg5Q8o45sDg5fRUVfYT
caqfyRxmtPpUyf4NFyruyGumF88EyLfU9r6jUBeL5qnGdr6Wzk8S5k+hzC6VPa6ylNtiaj67SDnE
VX12VYSisTXcas1Z9WGLXzPtVLzneNeU4WQl7btZYvlXlcqv0IxNnHKOInQ7U3qkqjZ6V1ykNrZN
KwQnIhLdj3ktIsL4N7Tl2Ymaq5q8CH3YzO+wys3ZLodW3YNyvXul/ewp2QeD1ksUYud5it8Zk0/C
uD1z4M+TwGFaU1ZuEt0yXW7LuWQ3/2qrtV+6Tn7Pd26X/hudejdOR2/i21lp79TKJWiNA8+vnegY
sWDm/T3kb3BU8Txj/min7eetXeCrinWeuTtPbXZ4RA/MeB01j12TYfw0RA27MduMeZl5vw1ckNG6
Gz3XeJT4NYkf7Am6MfERTAmKhj55N025wc35SeVv76Vxnzds5nRuk2rsZ/CDnk8fGlV99QtlDK1e
iaVc8TWvs7w0sPELio3qTBE3jvGH78vRxsqo1hOAY5ch7U5DOGxahdEVSGm7wWw2ZqG+tf1LLuQR
iOKXMaCUcdFwBMEXzOPlkMGd6cw/MK1dOJwqxlvSqnmbmOQGyHvxKJ5ViX4wQ8fX6uGfIJgzntse
kXhBGUnOQuLA/PJG75a12jpIhyfda7/itP6YX6Qt00uP83HIoEWFh9k4KAtRiOM4xBcvcF4rLn/s
5q/GXL/tcxt9kLOZ+Rhtkn8TiH3NlSBF9Dc14OjouCvalF289OYmza2s4nVGbzvH/Y/9fr5O88sv
7eJTwWC9rcNdqK/YFNaOGPHMUnZ9UCLtMndu7VDftX6TglpCKq9N3V4HtfmSsblvDO026BQc8PGg
/XdT0u4ixPgh6uZqAQqVsXGO8nzZaeW25+pldfaujPUdRCN1bvekes7FoUSiDp9pGTIyon6penvx
5jt/YiBzqmD2VVfRxzt3zM4j3OeqEcxwUSRNotqPjXteYINKyv+B4JoIOJ6ogVrs6GLufNGP5TPC
6pgJThro/S3zDIvnEkKa0C5c2e9ial4vVlJdQAgNX5FqIAtxlfDkKU567qaedDqJxi+NtYG396JN
yGH0nt08TM3oxmDESstiah3M0qgIggMXRK89njNt6wnEXPbeLob2uW299rn38kViheO+G1VKvarh
yJXTkmPqYW9v27bx5up2tUSc9ROmA2ggTQ1PGoAcYNZkOTHBetAY415kAgSVg7QP9u0704ry6UHi
45Fmo8r0g1ehPQUIOX1FEXLVwmI9MtCwdUbZ7NXU0Ukp+FDPaaM0CcQZa+tOBuqgEnIxAbcZPKex
oa5yc6cD79vXYVUfc61bT9BhfTupAsSDililXafs2xjjkt7C/mTwOCqGwdpbABPNYVWo9j/Fc8i8
kvAtF1hSIWD5VDv240Jp8lNYqyO9MvHp4C/nhwkg68r5rkU8BxDqKhHs+ETPnL7eKsrSuyX7v0jr
MJieG3/SUHdq441Hr2XUHjHavWH1bh9f/eehqm5H//FpNdar2Ovjg/vfxx7foISSHllUEeUaHJrk
ABBh/pnoTxC9D9XSGWBuUvq6diIBTaFTnFBxmfIqNVp1NkqHwrEFnVU+yL6lcgmIcKUqiTz89xvY
pau7vtKfYhtN9JRHjrJ4fAq44f8/DfpyizO1SZClTRXdZv7nf75tjp160EyrrcB38mgdGBMnhNsu
x/yOrsxcjDpmP63gDsneFH2iLtvkX6OH6oJRysgT9KGMua3z7hbqc+JSI5eI9+2USDB0KOxq9ykr
L0ZEgZ3SDydmMl51CpspxQXY16goB8pTZRk3S1fTvxsttvGBZfigpEVG5chGnFixcEQ9K6Aatndz
1MRTnTXiSdG1dsIjik8p3v2lopLrhuMFr4IydFYororF0AKPK8l3fUN6HnZkrjgngbzqJKMv2si9
oyq/rRLocqE61dKMJ0oiCM4UFZ/JKC23hV26iAL6797y8o+2n1yfzfRAVXg4EtZXu6iO3fXkGPjX
JCFkmN56jSttDXo1OWKSly47E3IMvNbymia/IirNAxc4WdWZ/a/PA+WkxvQLx95E2tco34yT4sYV
6PXBnD88Pvvvl4apd6X/+HpUClmCbW/rQ18b/absu0UmxY8U5WuPdc0h2lB+UT8zuBZL4doqWX9S
QstqIIY1Y7VXQVkuFJMR2Cx0lIuJx/iyM5SGLkomro/HRKzEGxQqeHomSfsU2Pal0bpqR60acB7O
d/fWBUyv09hf5Jno71mghCsr1tMl4Uh9gC+Xr7uCYvKI6zmTyqpNqEjxQDkHyrA2S46Gopd3FKd/
eljH5yjr9l5UVSAvEsmh7TMW3RrBtkg15htrrXyFqx9unC5RMacoyldFiHYVKtBcx/nLRALqM6ah
2IWFU7y2wqL7nqOZt/QBx0sDNLiTWvHSYtZg5aglYrQxGbVDmsVn+FfgidvuXQ6FehYGJdpcxNjY
JscUG7uFcDo8zOaJZ02Hz6d1QcwQGdTmMgxMX++m+JKk0jsMGlj3KU6H81hlvxEMZmbB9OoZKe8n
xYcXt0VIqE7PcSOjXRNTpBDqsOi6GUWtQiajHoeS1SydfWaHGS0AD9tGhl2DyVKuaWs3NCcYExKa
V+9RvRRLN2rKbYAAqs9rRod1foxh3NgT+TDMmiG6JvvHl3Bh+iOFHV4d30zn/0YzNl7i+qysH8+i
GDHd4s3jW4//BGzQWWeCy/94LCK5AMGAXW1oH7DZka8xc6lHDPkS3zKynvlsxmTh0XQLZ/4yF9O0
Ue2mwMBv6l/1mJ6C26avWVOa226o+3eo2tvESZIX2IsB5HyqL4/HbaakVk6llNu6sPp3tKV7K6w6
UMbTcFZ74vjHf2Okm/Yz/WyqDukc4tKSUQ2RwlfougGoF1+jIbtFhTV7fFHGQ7kUIs8DM4jorD38
94OttXw5GvE+6+lmDFG/8Gjbb6Qsjzbw4pOb3ghmD56T/uKh95plUHfM5iXWO6aoDDag3nhDUz3s
MXbtlm0xth9aRbuEWcHoYjMFcREy+3s8DqHLXLopLXSnjSmaeqSDLZ0y2v5h9AS12rurBDNkePhP
ekaUr92kpnNbq9OnsPQvrKzTW4jwaT/R5USuz9i/VeCEI+K7LjKcAEPmSH2jzSkXJ+aq0+UNEQMD
/Vmwr3OnO4o8lccg40NK0LlICauW4+iCsqfFO3O41YOrs9UyX51SOhALh+bkybSpQurKiSn7AEnc
nF3gUy63mQjR5uooyJXRPCYdGM524Ml6jWOc51brCr34WQUOavqUC+VytDp1+XgwA04o21HZgrfp
ngYtlE+Jyb5GlKX9DBMWY//zmKB+/4RhDS1mj1M1AYEUrc1epgdaqPS8Nl38qZq9fuF3ipvu8L8N
o70Voy5u1fxBH8pVZ039Pcj1kqw4VhdUKZGsEKIe9dxzF2FZRMuyUo0nS88BdMvpBfU91hboWveT
UZLjOuNEXjh//T8PPj7tEUuIAghTivkDf+ZOqXSaZ/NhYHjqH+yffNFRxnyu6azWzv9xdh7NkSNn
Gv4rirlDm/DAhqQDy1fRux72BUHX8N7j1++TNSMtWaxg7c5BrelgdyeAdJ95TY6v9UTCiF/qygdS
P0duGQwf2h9zEaC7WpETgsJPa9VEyR+LyKTuqnXTtd4ONKq9Hs0KsG4mF0pVO9vQSa6z6tXm9Dyz
moHY2cZx0MpNZ+ZndAsggVYYSY/VVaKAhhncAfyR4Twqhp9egD9fppD6Lo3ECEIU1dOzIEiUK3vM
+ptAcasbE1328nZq6OcqtLfOiNPm0AhXQatsLHhSkf0eCbyKKKqlSr3S7BAEpAb8dywF2M3qd5fr
mdp1sx0xtG7tELyV8Si1V/IqRK4+BbE7OCYtBBgIwk43mlJdlHr4XkvLsNS4KJzyPZn8tRzU0vKF
byW3Bm2nSAYq/rUhCjhaEUDUQAdxJHrz2mjfOr/dqCl8gwTMeP0chuEIfm2iYObuDHVaKz3N+dQH
GawEWClWZKSRC9KKMiA2K0J/G5zoBypEhB5El3WrPit99iR5JKaHDiiG7D85V3RcGGztug9EMk9A
c/Fs/Hb/A9OvvHVpdGtNbncnW1mqVj26odWsJy7iuY2jxn3F2bwQOoXWQBDfEnAXC4RAneuhcW5H
y+93uJ4DaRYaeFHq1bh8NM0bDCFnW+AACvrJ7J1t7IH7Mjp7HYm2ByQw3Le0ozbuBJFlzimBPD5y
vGHdtoiaGjpeXQOI9f0f9nyzvyTYibQzUnj4MQXh1ICoa96ml1qSoVpTECsTYp/H5eDVZyiq4jZY
ofC+/y1p279/QtLx5IC/WtoK/A3L6LBg+fCfZka1GDuXutr+8Z8EWz/90JJFurK7aIv4ifY88vMs
zQHSQVbAD/6pVYnIljbQvp3w9HyNzOmWtLUBbCl+5CBIrlL5S+K13lU9KrcwaHXQjZN6MZQUqCYv
3/KvdUGJu2o5ZEv81XGRN4HR9mbgbTPHcLcDNcVFKmtNbJ4OyNJE3yElGdJoSsUKOIzYBxBca563
ISxdaq4YzwF4gILoEE6RGu6JPl4ixWW4XrAEeyqRtK27hl63CitNLWnHtYQbI7bxXtttlXAozod2
Y1V1e+HpQlzQZmvRqN2VTbvEKRR4yP6XliLt9xS0I8RKjJVMgUIkmjTqoe2gpReqwTkPUZ2Sp6Sa
Rkq3oyJJqz4/waw9MpQlVATNAEehaiEOdNScxA5VBdwBfABjAbcDVmt/TqrCV+pPcDiP8PksoKM6
2okQKdGg+syrU/Uu1/WEjgqFh4Uj6oXhKZs4XkiUfK5jE+z0F1Jc6PtveYRF/2nUAzbfiP+S3rSM
iszXLk0upyC+kiR6v6yXQ3mCsniEp/xpsIOv2SeOUOFbMZiqwjyPr0s1mEtS/PfvdIwTagkLMS+L
agk2gwfsQLNBXcXCpncuWS4Z+OPGT85bWCs2mBupnhBVzlZFVhnM187SihMzeWzRqCpWhy4isGDj
5Wf4wJCsmgiVLTdBKm1sNnGLrCRt0XUaFfgduSf4r6fGOlg1ifDLXu8lFakZd0rrLKLSOqM3S9s4
P7Htji1QBDMhm9rCNFzn4Kt2RaMhQpWpc03JHzK+nAe1daRoGCJDJb+mJJyazOqJ2dS/cj2RsRGI
T2kIsznWAbu9U/q+topBnTdESGVtn/VglWzE0eh+c9WJBQjeK/VSN7L1MFi3mUKQbSTr75/iiPgD
ZQTh6NiKaegLSULqhzn1YyeFR4A4huJVP3Jf3ABYmwN6X4UwbwPVhEzQzf/CkAgS25LRzf8dDClw
h06dbOJA4L0lXyZ3b/EsvlSheNPePo/6vzDBnKkcqbZrml/EMVvHj+0h1AUNW0k5adaDfWYjkuQ7
gHY58zwFlpDoV3/hNS0GtFF0MxD+/fxl27DJLb+SnWSsT7QRAQpzg3bdUh2deditsL8+wdveawgf
MJilHKzU27NRc3MOFlRlFYVHdQVAI4VLbMp9+p6QBfvgVvejeyQebozEWztUZ86SuPXO8kf1d0cg
yzrFD3GC/JOqjr8rib6TLHcz9X8J2GjaVF1mdvGmhYhcwu6oWqroWntjEoTOu5Y6rF2OZ5OS7Oya
0oBe7gxUZs66QkNErXPXdDJwzFRuFYXzohqiJ1ctf1U+KPfIDO4QWdl6fdyduN6OnZR8dVezXcuA
H6IdfIoQB5fYUNAzCieeSnKfeyv6AaMRHi18HXxYKFs2az/5OXrxIohP6RMfuX6YBAcWvYOAABvr
8+RTaHRCFDTNORrXFIQxaKaL42XeDgGrmWX0F9+vtWP6TdwIjoUWMpI0CCZ9Hq8TuQmcuTb/EI3J
SXLoZRhJu+ns4kYv0JnqNr1OgY5sO9OieZDGoE/n9aCtQIJjnTWD9gNM9pQ06ZHjhQMVMWAbKWiE
pQ7OVm8UmG6GrTmvkLeQaJOeIeS3GOhLQRVdBJN3gkV/bO5dKpMGMqUmooLmgXJCogQaJFFM06e4
3v9PR+jECDVg9+q2Y1xL2CsLxSrV8n+O9Jq+n4ujr/xh+INbshR90LVq98fUpxqFXhJ46HLY5hWz
KqQdV56SLjhyWX5644PZR7oAQKt8Y4m3wWDw2RXe2ozahcdqk0Ljmur9yMBh6V0Faa6B61ZvTN9Y
NZ62lPN/OsA8pjTFPNKcdJBNc/RDhSeVrgSYVBWCBn3aurEePdYYW80oXlzc3vNGBzN+q5c2/Ih2
IwG0uqZskvrEobiXi/h8KBrcMnQf0QpHy9c6WA35pFRTr2CeJHGjEiE3gNt12YGWStcR7wG3dABO
Ziu1faK2uNaaaDGp92brbxozXHVpe+pskmv+yxO5bAiXS/erHlUQRiOVjhQ5BjenJUVTBLt3zzRR
i2nIiqDbg7qoBtDQwG2/X5tfjyVDqGTJFmqX8u6VescfbnvSLn30AgxLbZqJeC3tpJaJPAu0QlnS
/Nl8P9zXrfB5uMOb3q9zRS8qdmINUYK2ey/FlOo1YtSpB5ZVP3EMft0HjKfybromL93DuXbjDI8X
xJegDelrC8XtcSxmAYL73dAvv3+1fbB7OIuqxjUr5Vk45w8SDBR/3DYE/wFUyLyxsRrPrGKVC+/c
bIsn+Wlt1phLB16ecqVt/e45zY381FQz1qpoF3/peRxkzvYCheJgnSNaZMjSHl60PqoGWr2qyuG5
sadFm3Vbe6pWYXQZ+yt4Gk8h0vwTMtEt91LLn4DPdCLEO7rOdNXF2kETfKCDMxAzsXbS+szcR+8Y
FNANNpeqiJdeV53LQ+f7lz+6zj4Md3D+VZhJpIh3mXOLemPsxDcV4PsgRZmjAGqpbSvllK78Xpf2
y/Tr3C+oUhnInx/sJC8SCg1QudQq7QFzEzQecZwnYZCfXi53idvVknSbJ82TjdJjCjVoRJqkoDED
pQIP4Azmkw78lMKNXqBSEuNtg08KWnMAThHjgvYXXQnbXXntZROi1RIuU63Z4ho3z+nwFVWy+iuf
0aGGLCyH2qf8zB9OB92tvXbQmDWJJUq1CwTPz9Cp2cY4Y/S4ZHTTiYtrH5Z8+YoUmHXLVVVDPdT6
AZNdAwui7j4K63xM1HUW+1e869qRtAWJ38ZueQv8XQK0sTYKf98TjqiLPDpsbwkfTsSlQQAqknSV
5WKFGuV148273ruiHrouO3fTZ6ihO1S5dYjEpqW+ZPmw9sbpfBqMWbdugPM6cYOFIlp1APXBUqDw
0bnXRmbdYeL0YgAvlzMsgUwy0aZ7/HtVjA+oToVZB2ckB8/mOy+4qL5WGHRGYkPt5VUFjeOP/X3D
Yzjcx5U63Lu1WFaOA0liRvB6WQDFG6s5K/cmAVLkgeGhXLJDHe4VZN55FPqbwTUCgAC7qjO2UX77
FyYcyXheHAlKULGfJ1xFiBdEqo53oJsuFbgYBmYQJq9bSA+lFAujMDtxJdjHbj8SMQftcwtArX2Q
FuW9G9Mvl0dDoZ/TA8e0Nz+XFADJaZu8KwP3vrxQAPmC9JRkAVXCjKPCBl5sBe8Snh2JAQw0Ldn8
IjdsRMyR6wZ4hlTXchr6nTyQk5xAV4r2F4U+U/J2i1dSPCutH4WNW0deP3ideYGyHpi9Z7kjlUpb
+6N54aTNFRbX94ggXWXoPSWynaKyjYlkLgCavclJ7qpbAG1r37ORW7GAKPbOSxfAl2G9Sky97zqs
LVi4kW7c+e4z4IVdIcQ8r8SVkYWPit4+q2EKmx1+UJLj/4WajBpWgEwTDKq+n2NdpjqHe0z6JWio
2xm4eRzsas/OnMYduagkW5QLaqlr3cNYgyaUH4qMcKOP5QMQUFQJ0zsjuOj0HjxdIBG1V37J10Yr
ftBv4q65aUT1kk3eCnP6OUVQ7wwn5rPCEUssV6ShLc7JKHLA30rxyp3eOhKRuq1uOrc+h88JtDJF
lykNg6swdx9t9hQN+oc9Wef7lz6i+Un4jwKSyQWNH8ZhPuRpSS76HDKbB+xNMhC6IHxG6vzKLdML
2I8126l1lWsFrGOqz/LJvUdWZTXY3rZrIevptxJ8XsZAPsld2MHyFk/y+ERFTTsWsUh9Q03WgWSJ
4vMOtCsn6MycTkAQBY9O1P2MQk4LeTZhxKcpEg6Lbe1FO7R3gZQk2DMXak3cdyC70wpERJtgD59c
xA2yWL0mXgCTgzmOfqk5RFsPloxt0Xl10+da0pO+/8xHn55EixdwkQM0D655lA89o9Viax9vlQkb
N3gcTB0xcePEDS9PosNFbHwY6eCGTwW9p1HIkdAaLGra7+Yph6ajL0Ml3HaoEIFDPLjRszLNGjzU
LEAN2lKmz8DGVjGLVuYn33+3o0kJvZz/jHUw7fUU2YEVBNZcGfr7CXDekFk7NR4pV8QXWZT91Ib+
cZziHc3t+aQAric/StFsiOyVaLv7tu7XJx7p6BemJic3jKZizPV5JYZ96XhIhkLYE82jxO46EmZM
YrnVjfhH3XAZOBYmXSOaPFJ5hZ6ah4I9hXt3zKITC0s9FkDiHkXVjq4BtbODDwSkotdSRH3mgTcB
vFtIjk8cNohbdI+qFsw7iQka45ce+rdUINIA8BZjembWOJlDyTDb5tnlGv3+I+3l974sQ5omhH1g
dL6UbGvKx27UskbachLkasZC8qEk9hYIIuH3uyxziNJ63OdWXOkSPJu74Uq3WgTt8nVamvcTFg9j
U98G9biOABLSgH7VA4hMuuf9dGAvx6r/LqMH6SIsLRfKrp3ByZgHVoPjbrbY04skPv4PDgb8Fq+s
YFH3FzYioBUYlu9f++hpilizobLHiecPdVhVYvk4H3p2H8FulpiPbZJdpVm3Vt1+qSTlI75pT4Wi
YriuPjoVArocnhxsN57inwtzI5HlWe4sZQWq7d/MwMBgWn2SaNbvn/SIXiiYDSbHpOqHr9vhuZ+p
qZE2eEzvT6QElzNXA2FhZA8yE7OYLxnL4hi5KEExnxhbHhBfFgclR01GNQhXHqzZOq2aXBMmi4Ns
EzmZpxy2W9KOmyY2ZpRnzpAvnk9+t8YbZpuiuPb9+Ed0nHl3rjzX0WkfshQ/7+AhYN1kpsoBNulX
wtTmahhdU4tdlfgdFFJzzw/fzHpmWPktpJOHTnTz2FagKAgqf8VNLqlXXX4lDfAwTlnZSbKUxSMH
1C7B2pzEPS/yrU7dSObUJMBb+kyXnUg2e2KBhKJ7EQSAKfoxwgFy6R50pvnwfzgfDBklHn5rkySF
ig51zy+pCq6lXSIE7ypbpaEOXkfywUpS65rsUoa0orXAo1vLEl6F5JS45qvX6Owf71rIvUX21MT2
ZdxAk5HMpSheyQNG0v40K7izQk7+GDRoHeXnKQQ9eRJLHXj52jhQbQz/RYzThgxmawXeD3kqy72p
wNSJPGUp1578maClLvkT38/1fi19eX9K/QTtLuWOw7qqmlopOimsNZlcy/Xdi/zevtwfI3JyDIoQ
MsBWy2TVZripGNWJ9tWxE5puNYeCyaf9IlNuF0qh+mHLE5DSV9QT5f2fQSCSb2tABjjxxsdyfJqs
+ACYOnfCYXPDR1VLbQvOIK2znZWCOLXmBfB+oAkQwKUpyYTqbmHvrToYCHTZkUdB/9RpFQcQeUwi
5Vyr1Rv+Bqve006YSe2rPYfzQWuW2hPyfdjNya/1IXWGjj+oulFZc5nFuJKd7jnKrtDQmBdbecmD
qK+9dEsOvC4hv8sIqYYRBjX4IbbzByta990mi5oLbzQQS4JUiPZ3KrOYvMLlULV2GUxYq2gQDu2W
TZVuYA1fyiwxTu1ViKZhzT3wx/wrWgVgpN51RI3fz8KxGIneM2cL6Rt6EgdBAv98G0xTY83zNn9B
FkiGKY2arW3UnL4fSZOx45cvSkqqyaTF5tN+/qId4jw1WTc7HGmxuHe7mV5wtQuaSg6XSAUxwqlv
cjJoGaOMSoHeFvUBI14qYX8pP44fDu+Jnd9IcmPQTBgi38rfum+T5Wyk4KKRnSigHEu1LIxTTRsl
YZOy9+dnbrI4qvI2svZlLwRN5qGmLCwl3tav3XjRg9AuphOB8dGTwGJbgLAwOfcPc/gGBHpLzdOa
65Lv7bXNLbKkm6iY20Urgasvwruwx2g1TMVzif7d6YbL0Z1pYh6lqxzHX3pPENP9QCksa05it+pc
VJmqK3kQ5ADqfX8XiuLEbjv+zqxCg1qV9LY9WIahETRt3dJiESgYIkg199x0Cwh15/kLJa1Rq9eX
coc57pNdejRd7BPV1mP7gIxNJxii0KwdAjGy0Le8KKetJc8aOckZjQUpEEhV9ft9cKSbZQibgjY5
CXvBPOyWG+AtoODS2eud6b1SrTO55KUCwkh5OwSKWytbC+JMDYWW8Or70Y8taNugjwZMiFj8MJxS
I6ccEaBmcNi5QpaM8SHo0t1gQNLtHnTfm1vucOJyO7aegDlg90JVHU3+g9mFH+4n9Ug3S5b3JleZ
5Vxe8gM7xG8ydjud/RydT4q5liCypzglw40Px3fupWlM14R0A6MK2aIMAbQYnbUXdvn+kx4717jC
/jPUwdtVZmUiNWPTgsG5EojAwqQC41CV+H6YoykmFpkolQC7Egg9f36lGMWxVmt0+gHOLDLslZSq
JXw8D3SDgPDSFpdosq3QStaDYjVF0avsD1YcHfs+oVs9ff88R1+bYA2tQ7yeeaTPj2N51UTUJKiX
C2sVcSTIurxMbr4f5ui1wZ789ziHOxPlCUxMChrvBXabg9o+yXp8R6OjiIelbMl4dbGrteBWIKnZ
tt550PrrwXXfUrQXslwq0WibaYzvJ74VWlNrkxtb/r8GcY2K1UKxFyj/ndhnx4IpGFpcdXi+cKYc
pA4dMHf6B/Tl1Krf+G29RtpZsWeNruwSp7r5/hsd21+kCI4DQAF2yuH+ElMF5UVQ1yJROhNOtg5o
exZSmiPHLtiIIZ5aJ87LY3kZ1X2XviO1BVn5+Dz941D0ELxMfY4C2gIxv5lpDHd+iScuIbX6ywFQ
FrL1/KA98WWPnGAsOUdQAOVM+WLaPGZWLdQ+xBOFnoZbRxTO6rOJ4HCokmUpWd5CCsuE8Ylxj3xk
lTIBB7d8a67nzy/MxgMZEsTkIXhVJZS7Da98BAsdZ9kqH9MdAhXfz+oRCIjxacSDM6wzhmTMLUaU
dd69qqAozZ3ezqw31ere92qp4PkfSq+/cmBG4yhR3dbpsCpRJFTSYlvi7pCn+frEcx1Z26AhqBuA
NIVWIeTJ8OFsVZNYE0CzEUlLocl0uzomf9TLC7UoH1U8fNKpvOu2A1IjqZndozIxTMm1dK+N/J5k
05uXrMoTz3SkCcEzORA8QOCRUhx8K53qUo4+Cx6zhQ9d28CyTS1uAktaJyJvmfcYPUnmuXS4bSuk
n74f/+jiIIWhUqFLgIS8jj5+EhQYw06xdHhRYqf41o0IajRMMn8poSpm7F6czteOXHE4YGnMwR6+
eRib+k4ktECvwEGU0Yvc8XbjbjryiFp0m+9f7wj2AyOdD2MdHPZml8NhC2tjn513Fk0eBH43JTpz
8QR9ABmeeriEEHippeXOC+wddh87pRiX0rjmxLPIjXaQR/AsrgkMywDceXgh9INBrKYgFNqM2YoU
i9TMmPyN9I5uUIcQCKMb6OvFV0LPlpF9KiU4MtVQlHHfpaoKutI8WGmW4yXCTmJ7rkkFU1mVkbUy
2UaUlSidUkxsTKdixiPLm0EZjiYujb1DCzEx+d401am9rwB1bbNpwfhkVJw627scw3OYDDN3buv5
/YmPfWSRSaS3Kq0EOeC+wO7SxjBD6MZzb6pRlglUbESR/CZzHftmQIXP3efhpmedi6XzUqNHk9qI
YdA5oKZ/OpQ8thJx+aTdKusk1N4Ooi23TrXKL0M+f+Cdo0H9NFIWcshW99D6rrkja5rVtO0rkc1l
j6/FVSNH19SzwxMH4dGVYIFSkAUTWhkHJQK1UUVlOEgQyZJVbyuwh9YydXVL+D32z7hU59/PxtHJ
+DCgfKAPp0yDXWeiGojo6663wV1hJqg9mjQ1qGGfut/lIX6wy4g04S3I6gwBzMEyR75tSLAOg1+M
m7aUgVAxY4G2Ezc9w6k3ExzIIdRWY2KiaJym5zkVoz/fWrb1v3/zY0mT5oIAQrQAW68vB6zdIZGl
Z5kNgxnBDcp6pcggDDYz+pRzZTVOJeR2lDeyaBdmJ+Z5D+z98i0AVAtZBdC+9PTCKh9j0bLl7aB6
kUoNgGQXUg9KyopIq6/Jpr+XW1eqtslwJTEwNSD2/v4T7KFcB09BPk4GZVBTEpz5n2dflJPZxrmw
50ruv0lpKpBmVx06TTLvyN3LHMJH6KRrgrH9pSc7XnGOgwFUxEsVLbgAJQZZwZSHBVHLLsvMOw9V
DinBU1MuliokuMGtli7NB3lv6WhMtaSg/6kw/Nfr8N/+e379x2PX//oHv3/NixFmWdAc/PZfPwCK
Fu9v4fM/5F/7zx/71+ff8rf+/Ffnz83zp98ssiZsxpv2vRpv3+s2afbjMb78k//XH/7tff+v3I/F
+z9/e37DrGAe1k0Vvja//fmjzds/f7NNCWZhj/zXxzH+/AOXzyl/d/2cJM/Z29G/9f5cN//8TdX/
TsatCYH/rykgfDCD/fv+J+rfMXeBDEfsTkRF3/i3v6Hw1gT//M20/44bDHVtySgAAOdw4GGzvv+R
9XeCfgu4h6Cz5tLk/O3fT/dpBv53Rv6G7cx1HmZNzT98uOFpkbLNVVfHOJwYSv78w+GCmpAywbzW
Z7QJEaFqIEqCiwnmXoff4ocP8+fQH4f6mjzIsYCQQliyVflmn8dCpRjsjDros86vHnK1+TH1xesY
FVf4ZUP7NxD3nJ70/gzMdX0iUvt6gezH5iSxOUq4UOUh++E9Td+08wFHMuw17Lu6d1agey/cvnvr
VCeciQD4qv97q6ivvheAQqoNRIiJrrUwfjP6EznFsYchfXa5PwA4GnyPzw+TOKmXZFOlzwYRrTuH
zkZg5z9710Yv27NfU9e5oFOvI4QtLmwOtnRUzpthrU6qChN9OPVtvoRW3PE45BmCpheh1WFImZhu
0/gj+jWKwKnCq84JwF6belfYwU2rBi8905UG3sxOXKy7s2WZ4sPz/18b5BYqq9pm1X8pfxaBjqJF
YukzsbUGBfW3xHucRvR3jAQVlaC48y3jIW0Q7E6QHTsxuFx4n85YanImvT7yLoYHAfF5PgYHoXiw
NfoMif2NEfThPHfhkuw/g8AExEK3Sg9WjqU/vztS4DEG90IVRkO5vVjppTub+uZcbzxkZUu9OPV4
XxqS+8eDfOLooH7FYeyZ+4aNfC7LpVTcfl7V9Q9FzxAniHWFvuQyL7QaNeFJx14wzldQxuPklLXm
11Itz2BRwyMqcInB3MP9kzRDkWYQrkuBpGp3l1rKzyAbfiStfQvbkWuYQFHPnHvNTPMzp8queiO0
TnwJedcdzhNde5It3G1pWB3sm6EmHS99NrHmOqu4Ftf1MLwMVfVTQ7eVXfX0/bo4cjZSavjf4eS+
+XBmaHXajG406ej42ve9NV7EnnUzjeby+2FkFvX1rbjZTcl0IcH+PEylFFODeaQ+81PI5b6XIunW
nrMZbpRs3frWvd6kV41p//h+WDlj3w178DERzLZqFRGqmS2AEqNkpacGEMzqHGWIx++HOrK/6KNT
/SZRZv0cnncFmlk4fnDwO3a7Qc28Pavt+kWm6BkQuqHRz+tecU8slq+VUw56AFm0nmRxXxwiqbu8
y+x4YvoGTk1XsGt1F/OzDgF+SnRLpU0vbA+MNQKNoCKSWa7Sy1O2DiKGyKbjBTvScClOHLZHljBw
GBVWlwwuvsAm1UrhtrV5KBvwY1uM2xgV8RLkYh4666Bof33/5Y8OR+IIc0KFU3Tod99XZW3YBfYU
7KhoJmljIq4fbN+7KWLnyan74MT7HVnM4IBVQT9HlT0/+fMPe6bJ0I0zbAYUg0RNWMWFXMGR6t06
ur1Sw2mmQGzT4+jEi2r61+VM25YeDic5EiH71fBhYA/YTDcMHJJtqa67zEMe1wsexxT1Ay83ztN0
mgMoWsVOs7T77MZIi34+dOqLVUp5foG8qZ3Wd1MJR79CYauxUAKLefzKHxB+ren75vEDXiJ330/Q
kV1oqbRgVQtiNbfvwRlj5HreAUXSESkzL/26uIaigOFZOT7qtXqinnBkbigbwdQ0VFujanwwVhEk
hRY3zI1amI99U8lr7MLlqE6S6K3HkKQq2w1GYCeG/br7bU0lqsCXhmz5y+3q4tySIJqszy40G01I
Y0LxRJX/ha3bRh+Kn6eYOc6+z/P5bKPhJBBjs+Cpu7TcPq9C4bcYkMUeb9oaSxTHU/RUMQPMKxDe
bqE8RE2CZrjGmyvGWqs0bW3lxVKYcgWE9XMwdfliQizszJQiN7nvFMtuCsZZSBEIrwpPqrh7oGLq
Ll1NMKTOU6shTihGlL9z45dX5FTkTcea9aO39LX7tqujtTv1s6ZHY7bsXf/K4rCed15eLZFlEbAd
rMeyzB8nc9hWGuCxhA4TVt1pzoap2kUM50qvTBRk48ZbKYrQQYyO3ZUD8WNmqv27SiVsoeZA/XvV
xeWpRrE+j5y7yFN/L+0B98FgbH6GCmqXtBktKBb1yrf6YJX2hrYU0Zsz+PqmzoDot+qQb/e/GNAu
UYFPlYXZW0utcLHfqYpgU1jTLIkNwkGctG5idBpmeav9qv30fqxUbzWN7Bcl9x6DsTRnRSZ+ZtL7
Hd3NB2SD7G2dY0SXxL5YtiHHRNdHw1z0aNfADgDRhe6WGb/3I0GOF4AQMUX9oiswraZyDTs1vDVz
bscgvBSTZ+60+peSUwOsTP8JAcB2Vmvrwp76RUoOcma32UIv1VeUfiOq9a6KSRMi4EaH/cGQX+Vl
VqLaIwLE4Zi0Sa+TFf6ad2U/vY+uPqsokqzx4L4xhlZfGZ4uVattZECL+rYrAzQ6rXaBavSL5uXT
GeYe4s2Q+lxCD540bxjBLOX4S1QDchso0Z+XIEYRP86uPKniBoUatq5jvQ5VV+ycoJgbA6J6tVbX
y7yPs3mZWneUm9SNHUfgvmZqNSJ+UWOEUGRFsYkr5IYbp7jBpXGjerM2C72Fg1UqIt93U3UbqONE
ZocGuFn70UKpZzqgicviLY2zbg6D7SXIiNs81eVPuEaxaIrQA+xVOrs0m86lqGecFIjKKGa4qxEM
wsXK6+dTOCTnQMusRZop2FnI3+5/sV1/RUNwvA6U/iZzeoOqmOavUlhWZzkKcwgAgGgx7OXI4yBs
PtxhR92chWhtSTi5fp9Wop/1GCMMogdvozwbcXKXgQPsRsPfoZfi4kvcrvzSW1nYla5NDO1n4QQv
qKiCam0FYT2P2iFYTM2wMDAt7Ppp03ADrrD2wzOAUgp6p2l53evwhZVgxJmtHc+1LBx2HCMjzK/s
zEcCES8TmAqJM6qLQvdJ0NpBwXiX6bLs4rblT6YtkO04zNRdFQy4Q3kcIG322gc+Mlv0JVaRgZlU
wF+ZQerNV5Swnowm0NfMSX7Z5ezDMZQGReajj1YNaQQLSJ/MK7JiGzUINbzJe7240JGwTp3+qszV
9EIzXPzjbTjenuKa52lWjOs6wOC37d7lPUO3sRF4w2CpGw+axRF7MWZZv27qdDwLG8dZGKWNzJKG
aNdMmEOGBjh8hdqb3DuzQFCahv29EeJcYotgOAvdDs/oaDwPCqfa2EV6mYugwRA1uyg0Pd5MKV4S
hs3TU3FC5EpqlRXVhOVHfpf7U7IyuVWQVGoWIuoUbNsixNtRCJ1Cd9zYaYzHZ2bncwwA81VV1Hd+
lHez0YrB0HbaeO5WiId26GgZk/PT7K+aKv7lDXm1bica4YVrLCuZe4VNfA5NwVqZzTMaRfk8Q+jP
myr+AWdAdKdycD4eXlDswg/YyZeB9gLpXtu2EYL3wzg8Q5xY1la3HHMANrGXUQMpnBcwUuUir6Ta
b4oyjWVzMhbjRWqq7dkYBjdljM4mECoEpGgOlOvczeYZvPBbZER4zVq8Gz3eGXkQlGelEy0K1WTa
kzv3xyiQeJxqNZ9ZMWrS2uDGcw6i6sbBEM2AxLTNOPWiwAmuTGBvUY6IaZplAQwYelhRLfzlYLkX
neZX687Sk0VfDcsoxjrLz3tlKRRsR8aGIz/SzWWj43Cl2YsxwQR1Ak9AmQXOWuS3+awZ4JEgTn8v
Ykau8VFaeqGX7mwfCf+9no6onGFGMjzOldpYODqApDKp8JXxlGZX1JkUxr7qdakepw0jdptWvBtK
VfowOcElgfkbhoYz0+2KGSHXtPKrLN0plB01Jy0fzAF12gGJRexz7hKns/E55ZotjcjEkrkCDBgk
6Sb/XfRGdV70YY8g91RhYY4wABKWcbzGzxJ1KvUxKMM5kbUUI+jmmtbkVP4jsNpTpaIljOvdRCs+
UpXy0qxrF9OfqQHzbTrbRjObles7l07oz5UeaLYRmvic2O7V1I6EhkMYLNxew0dkchaD7sw6rtxN
1PbZPChCLmazRHAe3z8wgHdql5yZ3EFnTpqhuWFWG9yfciDlo3mm6gM90LledYg+asaAXiKit6he
nfMwkn9m3fgNTOWqeDf14TUxqsum6S59A/6Sp3rBLBrQ+hzL4EXJan9eJYSp1oRhi4iI7Vk+eIoO
v6bAmXieB6sjT8YF+YUTvVragVstau6QIEaHLclzdTHiOIFA26TgVFAAtNZ+ZaZx3UY2fm8mprS9
lPZsIhsLdJ54C4gYqS+xgHecL4ZoaueVg/xip2E6FMd3/WSjFjmkEPIqE7XySup+j/MpYxJ0wxZz
L/KnZUj9bxXq9v0wN+up3QBvvc4c0F6dw8YHBflD2OErHnGrsLZukhD5sKSvCACo3SwxOZhPIAYX
NAIuOt/A3qRxXpwx1GAs4TiKW1lpWrOqctOdm7AVh2A9oCxO3K8ZK7XAj5uWrI8KFR62YddDqS/W
bVz2s7pyvAXCWxj4iaCCRedfKUkcIR+2moIM/X4Va1Bq+4gQVbh+FYgBYmeJAD7+YwUeybbI7kut
X+N2nnMuobU2Ge+1k4nVYAXrOhmBbztXU6jh02sbvwTONJUObVAgRmf75sKFg7rAuzZe1BgfOAIo
dIo9pZK1wTJ2n0e08xZeGOfcZvO4LkuueFpzLiU51CHpCAZ+PvcH0mpFjaZ5FbIwPEwFCLUx33OM
/+HuPJLsRtI1uyKUwR16ClxcFVqLCSzIIKGlQ6+nd9Ib6wOyXndlRnamvVlbT8KYlcmKKwCH+/+J
AxXFEP1z2fJU5OIwJYOZxe3VzuSBthOGuu/YoQdFYe2tApjHVCPmtUk5hINJo5ax/Mzl1O3BCMJq
M+2wcXInWEwAhnqWngDm0QipWvck1uRq7SaYupH94Kj+ttMGez8szWObtjTCZa3vwFk5TLZJyAzM
oh8bPurGuMdVf6+N7rpTLUmQkr5O2c802ffxyenMYr9QeikSCw8Ewakg9t5aVT03KU2VFpc5G139
IjJT2n6jt17Vkne/8pymct9Q9W2fqO/C8A3GeSdPJhcm4nTsLVS6k9UD0cves6JY0KaAiftJvxiL
vAnSGSyo1phJoHiwF/NYYgaNH2wQYhfzatjBPBq4XhZ1k48rGcZJDmfI4sfeYAu4jDal7UVy0OlV
Y0UzLg3vR784Zzdz7RAAhAXu0vhZ18ut3h2iCHBgvcZUm7K+KUc/rxJRyyjjk3KdKmibbC+meA1q
l7KX2YlxhaJ6e2tJUZVmeD42HXsvTAbnTnNsMMQE9DGqcF2S4+LMWkiTBOB4pb792sMW1bKvYXhh
daZiL6kfNMKZiUVTbrW9y1SWZFktbdcXUXywmvmqM+XrrDP1pI89Doc51n0h1cIk2sRZL7i/JjEH
2tzx2B/jk6vWw+KW9XksKCQVXRfSxu/srfw0jnW/s5UxB12Sfi+c276Z7ihLiA6D1jgBhZl3DoWc
vtW3YOSZXeCZ1qb92s7f9eLSc5JXmwrQvR3DS09ma9rrMn1FrbriBK3z5LDHHY3lAA0Ls9+JBPS8
VxhxEE/cVKbs1bbqXuc0yZKn83Ieu+IqdZqHDjvRYSiZTCyboUnvQqrp7xFbAa5tfK3UJgdCR2Fh
MBlKTMmlsr2CVnU6dMa+PUn9Lam2/IGNrNZyltmTzl/DBHkWVNvepUpebwtjb2jmJWxyKn1iakRk
E637uSbUX023DivyrmlZMTmGTb5I7J/Gqj4zQ6VH0dLJuW35JSdpkHcVJU+rOLAEdac6GahltMXB
rYb3Sd3JtovuF00e09Jab9243Ne2/aDkWLyOSX9HcVbImPoJ99quVJ5zGt18uagaY7lo7S4Fj2uL
HYKEvk+1j1Rpw0HYSgbMFNqTbUVvRiQIBSTig76rKSyWqQ3tNn3qlnlCUOFRUkYCRHJSjSdN8wUA
YysxLurtBy6Fc7Uo66APtXH+9UOrgQd2ugZHyV2fElvBdiiL4Zk6zpAGhPm3W+i/pT4eftSbbqf+
qDb+vyo+4p1lcvF/Fx9pV/kL8fH33/q3+Oj9i6crBUaSQegWa2Bs9m/x0fkX8QaxtR6IzeuxzUj+
S3x0/7X1fTA1ZIiyebOZ6Pwf8dHTbeZHW+qbUibX/e+Ij1+FsE0YZXnajKTMo+SfZtAOpI0xgwqw
m2NtCNpB3I1s54o4OiS5/W6v3U2bT8+rYT2s/XRe2uW11obnpKivLNm8/sdHd/t7OvSf8uSXUen2
WrCRSQenDUP/P03HGF6TMfNgZrYq+uw4wLTucE4N97LpqKw3l/u//3VfBn+/fh0xLmI/fzETd2Q+
2NOEtT5rqiurde4p5A8XPdlJ5bz//a/6MoDbfhW6JwV12Pv5Sv84DcvFuhSOxa+i4PmnVbMAyTV/
16f5oLdQ2PiXVwu0Av/vf+sX9WT7rZur38BAgVL9J1kjwRw3QpPjDc7Grcx64vPqEbte+w+/x/yr
TxK/rSBGwLzvywgVjq4ZLdnQU4SVM+21uow6OFxoQdYf0BrcQAgAJhFHvrCUJQyl8lVulFqQ0ikD
OsMMOcEyN6Z1WXblfhBmG84LpMQqAjjH0SA9dBdsoAA1eYTHxOzdxvpYnCZ107u6tyv1GrRtWkPH
Md7skuecl2Q7kDFSajOWi+HWNeIpqJtGBpEufgApuIYt8JkOwKOULukPGniS4ALxc5MqbjH8k4f8
q4mEz4XhuIlwRuHjFxNJO2iON3gGvDscPiCd1JU2TDf60LyQczm3WaYCrycoV8jqpSmmnWnC5Izi
6SfYJBqHFY3K7nI34NQJEt0LclLcN4OiDdic03DaOM+LVpQ8ZJ3QXhwMuWzqadTGAyqhK+kFiiqk
6A9qePwOCHFoNZMDl9Ofs0uta9aQayje1yPzgEqbyj2en4Mz6urUNNXPIYZjr6Way2zDeOe2gd06
Nu+jJj+hS9IAPdMoUVQNAmDRUfLdPWL7BsGbl8UxqdkvEysemduUoDv8Mc3elq59mzvrx1gl0z43
QW30+bRPnfxCz0QRDm0Z8ZUk1ESbO1kvBHLBCltuSus/E0tfsyoeniWF8ZK+YOooqaJbizS003Gf
28OhrtbXLsnqIO2ZpeGMFDiDingHdGXZpxXHq0L20DYn7yn2OndnTzrl/OxTyGhIKH7axhqYmRYw
aIuMsr3SOAUBneL9i7ba473m+2APwVSW7eq1TQl0H6U3mRE5h2UuCXNMB2zUIpgsUJOjNv4ETRzm
vX6f6gv+6dLsghpynCs2PkHVBm1By2luvbf2yq4Gr8i+x8WagZA6W7gPA0uZJkhNk7FfnQSzV6tA
pBx9/n65+CrgcI0arBkU3+n88c8GT2teE1XaqiO4PnKTQjcdvPZ18MzPylPU9Js/zabe2KNvSWee
6g0dPjlgDKfWOKxl95DW/vawiPv1jnqwjbx1seqU1y80GwDtoyvS7eQ/vOi/eGZstiyim1sJCjae
P66s8TAWcs1ktxOLPqIqIt1U+gcn9mMu7rXe/ie/8xcngM1nQx5WSn6ho/+5i9KAU9v0GFx3ScsN
1M/dN2m3R8HDaS1l5ffGG6iGE3XpV70Djnj4h0fkXzyvccORF8TBYwsXV9wf3+86VMoY2pbCSC8K
AdFTfxNZb06hP4qZhR0Yyds4fa+hTJEwf1jX8j0yzdP2Qir5T8rZV6M8qD4cEWxTqCbEsLh9Of+h
+KnCq0YOSTC5swejZuTFOPMeeZC96/woVMVBwHTbQKHfGTPE2hIenFzLH5Bwr8HP+pB89LF6tUh6
ApP+h4/KNbfP4g8alO1uOwkhsH05PAX/9PLIgGZj0S4lx+mZ9QOusm/FH7UZzVj5snug4kvQQX4k
RcPMbl09GIP9mIc0mX462RzUzEq7AupkJpYHyzv2pXM26/iyiOQnjncnwc7HqBgOnA5pBTJcZXv7
xi0hrsPQa23zyOx6zNOfvfhWd6y8USfuKRb4AQ3okAHRPkVbubtWJ7QujDIwoSaG86wDdL/rpNke
wSeuErSRR4so/W9vsa4u8qOdto/x6Jz1MrnUR/fQjQuyVq3BHM40xuDZCrTHTJFStk61lPQOx6Jz
1jNm0ZRGEXn+NCLIz4wyg3H7YTLXCzbAa36RSRkBT2WA66rq4I4fCyGXQwR2xkoLCp0qNR4iiuTx
i7Vhhj06sCKW+9K9Mg1KbDKpBZyKIUwWEZD07hxHbbwbDTtHacfFrraunkjpDB9G9eFug3pZaacV
ME7dGXdenl1O1vdS5e/TRslsqe73deJxOhXQh75veZhDDNnVCMbLPGZHTDlVKLPyVW8A+znNCvXA
5yAY7+VqMBRMYXNACW3CKW7hi8OvCkqaqzNOTU1px4ch4vCcKqqq5gK9IE20H4sqaE2HAhW4V2Vq
9afImXkkxV13WHFH+3JiopsiOYl02Kmqb4GLl8Pu19Op0uVtNPUFBYBeEUxt/OFyY3ZuIZg1T6e6
FeaxBTq4y+cFx3KPkoVUzLgybYOUECxZnnWHqtDSBjTfZ1r8jY53HZAcUewyvZWqB4qj9DQodGxO
kGq1zl6pfXpDSuvPa2P5azuMu6oxKWI01Q2BHSCPhq5RSBT5SR1pYUR9wbb5ZJIec5JdZPDrPyry
6R5+E+dPg4dZPm4mVz57NaWtL3H98Lht3/vJve7qEQJ0E33U6ST2DD9fQUozzOoNv7dycWu1gKcc
eAOGAdhcKxn5Te2SnCJJv8Uiv1fpYF4WcRqMqTOEneTKqsqVpo5pt5DO3GXwl3eOfEmF/Rlh63eN
DvCfE/k0Z1gULtHwFN16WuycVEd9m6XRHKWzJvqGKClRosM2cGj2DlIc6GgWd6WJ1t3H04ed1j+G
6W0t4gfaoQ+Ox3O31nsnXAs3LLO5xZTgfTMS85jSct9BGc/Tc2aM3xKdYR5/oJ4pmnE6h8WscTsz
u/dqh/nvUD71lXxNKu0yq9Zm7yXpvQDkDEJtPmW5+vDq5qHspBHSfE1QhSx2WM8kjONiTvdWbW+V
JVflIlTQF8h9kdSevKndrWOyt3VidLX1to6MJH69uaHOnjNH3shR3yv44qELWuPQkd+PUGZoLvct
2m/C2jKuVxtZKpm8CcnQffUW9VAUpNspc7pYeSBHpfZOs+E9yJb3ZXXCUrde7aq56FIgTpWVBbH2
OVfaN2PJKNyIuiEwEdsDZqQ/sGEr5vlbGWvJbs34DvoOsXsuZ6Lk1XVmbeJ5l+/m2f3p2EL3gZzg
6JPiWEv3LYbwnhBcDCcOEzsbSyNPcSswRuOuiJ6Uhqyfr0Dr4+q01fqtBmPXwrb9IZqzTwyq14ve
P1oRTSg4rbllHKLY+XjXT/0HWxhtl2yF3yqO/K4QLdwOhAo3p7OOSXpojrRztbnlF8V8zFvGzQwt
U2/9LDoFPWT9kQ7rdTNCO6V64kHiWCgtJ1Rj/xzX7aPWa1fe+LL2WXqwWLdDGF4wjJobaECcSBIW
BCvjgxDqWI7LLkmmt64c7ybQlnPyUAzpS532l505PSVjfR0Nw9Mi8izQ9VHsx2imS2N+U5Pqj4Wj
P5UGGzAK9NrdmGksXi1xOycTqBhmE4eMi3/QVAFpoQTtlxBJnSbtFOtcJ113q1Z1sBvnUM1vIAAB
j3frTRql906ynKwkvWqW9vvi0ufFAHLy3BsU8p/W6PbB2E+PIgaVO3IBm5r78I6v4rmpiueNsphB
7Nk5SMM1ZHOqztzO64KJa3TOuW6m7kHE3HnsE9k53TcR3tUGXroJvq9730YLeQUfvkloXbSjOYwK
heg2xXsXuhzd10z3sTcwQ80BCSNMD3mBoKEyjMpcxrYKrMzjgaiPb5kdncUm9oMC9c3JYlUdI44W
c7bvSwB0DA2vajGF+Id/LBLWVjcVT+DOL8zbfLKu0na4Rvw6Tpl61pCUaP54TOui3Ked+rT6CPwU
OnvbcTmbs/FZV9aF6j4Aqm+E1JIKVvchXeSl6vM7O+I9xFrDy4nHIKtqLkgKE1sPzFWTOTqL80PM
BCN29OXESd/s4/ZCk/O9acUADvLbxZitEM0j2s9FdMPc78aFoxWSEl98NhiWrxLKoRL2zTPexBO6
cmhHLeg2pd0kjcM+UPdOqlnVvhhBc1BnecGVa4QM5Z3zm66vu2asUD4RBALThbw6lkhxXcpJm4xg
pHcdZ707KYkieON66KsmrPvh2zy37P41C0UhdoLU5nu18hXiRJ1Fl0SxnrKIfggcO5mznRTTAjtO
jJaj5RddryWHXEoGtfVy7N0JydfsaC1nGI0JabMOCHmYLX3YEU8HCqXg4rpjejT76bNUk9jZjQ7T
3WqKwCkbl7vPF/kIU0c+qz6bjvE2cU9tsOGG7BASTb6smqX1kC8OewoVBUSn/Ei32dIk/atShrOv
2PzUWn/ypsG3aSI8sts7dnYpCM1NN0JMODfW/lXL1+ISqlrmlntOq9tBMTdOPTQeB6QXUUOEEmrx
93M/PNrN6AVYGF+lyIzQdehW7LXY2A150p/KNAo2uBnHTTvaSaNO2JGwnaPn9g6ntUX/GK+zSNdz
ki03FtoPdiHlE20aQcPr8S5FZemZzNGHuTy4KUuiVfV+PKaHKDfTo5Ws3zpiY4Bu+rAa5MoJ2Ogv
Ck1d1lFeB5UhWzQGiidz5T2JjT8MllpQ0JPbxyjXjpSP6DzZzZ+lNT4tw/pTqxgm9HPJfonoimzc
KzgG8ISptg3I+udsfKKXOunu3Xx+EPr6nbAFlhUOgP6Uly8i9fSdVde3njnuhTu86IOFczy5iBaL
pVsjnePQY4uoQIVOPzaQAyeJYKvuRd3wxofsZV5rqLv5Y6e7Y4A31o9j07lwMqOhNxBwKDjFiji6
3dv93nKXw1RzBXXpB76nPpSt1p6bXhz6LpvCJqWECIf/re2xnzdi3oMzpo1vWbl5LGYJv0zXuIce
K9HgBPGGd7Uk6HYjZOdlHK9pryOBkLzwIWnBIrSPbB5C4isXs0reDadMGFGKhwwTUR3TRmuzw/GV
nVdBYair2YSXzRhLtvXndujSqJiwlHzkUHROpfxuu+pHYw2+4ImfR1iorDUwezZQDBd4QAa2AsU8
xsm9qnAlpmM/4Ht/T+f4J6vKuiuJE+0qY7xrU41dEJcb9WnNUV+iA+yx/ZR89A7N1ytTj8aCQdg4
FgkyfTjP7bAEHCsXuPJsvMVsM5tZvB9obOKcxe0N0nB+Xp3qNp6KMWjJHlSe9l1LMopzY5xh2YQx
a8DnnXLOQQH7PkWUT2fsbDENjQe9vo6XfmEt/um0jdzbOfpN2zrt0dXQUq2leBRukDPKOope3hij
LUI970ef84B55JFF807fOKh/OlQ7+VRzCMb/on00sx30GYq/635qnXmXD0tL6yvTB60vcPnRGFdK
90pZ1e1AJ03W/uCdpgfMSaNF8SNMcBJbNtMtNsseKId0GT/Z+rKHNp/xENVHa83GwPY6Cgn0zp+H
1fX1aGHipkenocS/CDm7UzdGVDVY6dxoV/UuhwvXY0+SVPuq6q6MMWJDZkHrFfHx7+cyX6ertHLR
kWL+GrB+7eLmAT4uOKZ2GSf62BpvRYfFbETVM+fbv/9Vv5zufzwyEzklecixGQvvl64g4WlaFVv8
LuaCCXkPHhmPo7LZ+8r5WhQWH7fhe5rbH/W5xJ5nPqkmvU3T/a9DUMMNTwQC4jXPZZW8zY72LlBV
//5Ffi0MJ68lyCKy+eeFwmn449ihyyhX9ASKu9UXIfxs20+0+K3p7mzOhL6IzZtObtt1a/uu+TfY
83gwxv5auftcw4HBxvwfXtLXUQMRMl4M9meS8F+i+TIXrV70ZbOTi0vbmVldW2PDXjvJPpocA5td
7JoELLTXHqzyzbabJy/CYvoPr+LrwH8Lsm2CESMPg+TcHz+YdImrsm5YKJfGxLNn7GxYtk6ECw19
+LtZ7zW7uGVWlkrn09boqWP42UMR7F24Xv84gPliduarQfci0oMw8LUHcxqxrbbKLXduOt+leCY6
xkRps554coT60JIKcAMSy/e/PoX/j0VG6D1cT38jMv7P/zEWPzhTxn8KOf7+i//WGckrsvVgTXQF
FhYaiv+3zmj+C4WRPkPP+B1k5N/8W2e0JeIkvRoOQQhS/ZuY+F86o63/SwAAZBndMjFUK1j/LZ3x
y5xWGlToUJCN0V6HwP0nLaqXcraS2luYSxQptvc+TDXjFtfJR1mGssNzsPTyJclBJZV3nhorv4iH
x0FnFpKN9nPMCddlUVmpBP+Pj/IvREfjy02zvTKil5JOPNJdf85L4DSv6KUwFoDOfRIU5sqwUr9O
Suc2T/H6jfNQ7Upzmul0cSjlSnaD1ApWOQHRW6yMPvQro926RnvrvoZZakfGDwCiL9QKlL7gKKwg
KYSZIW+GWNFWCT+PUvtVeMfS4dabLc4Bbj35rSZvVeLdx7JEjSwuZGJ//v1bpa3hy9dAncSG8bG9
LQZL4+MfVwjdXGURLywBcVJ/Ki11jrSKXGjLOp3MMeVx69CtYDNSZpK8jkdtTNu9W41LAG7gIU3x
h6dr2PYtvnp9Ioi+VmGTiCQULQnsNOqvci97S43yNfGSEvAzQgJlReAqXe8ztWJ1KHtkIgsjcin0
iv2qk97Yw7KfV7S9fpHnXz869uM7jamkP7jFXd5lkp6TqN71VV1civV7EdG6IWpzgNHeZScM8a+O
0ufznC/Y0iL8S86qH8bWPaIkZWG8as9jOsFqWpG26Lcv/FMpU9xnzOrCKjMoyB/sYTeUSg8UmBKY
8c0u7Z8dNoJg9Si4tFnzGVyyY1KO1u1KjOI+tTQMm+wOE26Uvqwa1IQWpHTcGvFeJfX3XDxGqbpC
A8oOiUZzqNMuONmGNMhccPCJ077Va30oU64kAbybY3WRX2aGdfToWTgNQ8NUxxzql9lqt215hP98
+0dhbl7tuveu0LMe43TCrI+gt8jPedBe5jo5r0WVnNlg34xWRrTWnlCu0vpBb+nMb906cOsCbdQG
fWDRqMrpvcJ7ifhqp/0t70UP0PFctv7gVeHIesNtOWZPiWMycKy0K5PtQKzmEx4TMOe2TXIDdVdb
+kcKIo6e43V+UWIXM5P5VI4VHbZ5F86moKIid569CRuV3Z37oUxOGmA432wtDj0kg4h80ny3Fepw
t3WqPauWo0E0oSt5MuW0sHQ9EHRcoVODR48rNR/c6WQwbMessk1ixDUb0Au3OCQcgjk10ODdwhW1
Ju1uGcVxroenEuUSEO0FaPbn7fZN1vmHV2PVq7WWZskkuyxUclkgSgfsMR7MKbqmOxGfs835dZhI
CnM6xNwjU0xvxotVlfcDUq1ykPqyIqv8cpofG2sz+M15WHprfe7IWo1igu01Shdv/3AbOUS98ynz
uICjR01ml6UTa0EXLcof1q3tl9I/Q+v3escwoB6XkXQH0FQrOxtaa+xijOBBadK5BCVeBL2ZPVAj
ug1E9FORiDct04bdItLHrFk5zGX5beFi1QNS8DIw8p2GCSOyA0ajh8pMFjoL1UCfDVNkjGtZGXbe
VVbmA8qu9cNgp+U7KfNB/vc2PWNfOAkr1q9w1VG3P1m3sUvN24jrXYn+mM/wRz87hl+J7uMlNS85
Fb42kwFEhL7Lo9HciBUlxEaMSS3zwlITshlN3b5VG/ui7p9lrGW7WXGGH0stYMXaEzm9EZm2E5V5
nKPxmAhGY6OzJkTNxtGfj6ue+VM8Plju2l1EfTL6id0Q2VH93pYaJtBYfcammz1zu/4c3Plzijzg
wwLTwa804rxlXEqM87sUSGAwSSbhbS1t0jAKzBwtN4qEkuPMSBzVqh2LfMn2+TXGSPTiurPPwsS4
1kbj1dJTU1y089mbXPtmu1wKap15sel0Krwbe6rz86hcce7IiFDwAksM/7lnxGNYewYT06bEt6/M
gJtgOVo0mugNNvolLiNM29K8k72oT/mKt9kr9KdVGwjRgHtlpu90kCeMe9Nr1msqUp5mIGf+6LoF
X07yiDQkAjZ+9kVqAnGtDZoIibcUKcsEiRc6VPOffXVFd1rBqdoZ7he2i6I79EZzcFseCBr02YNY
sXZEWML9co20QFc3cGBfeON3cJpfnC5mXNxHQZmt8V4zvQEZgHq81pa7qprfrUr/pjvcmIrBVtpR
xo0B4IMX81TTzhiYW8Vr2993Li1f5SSqUJSchLUEu0PzbW6gupTkFiAYfyirvhukc92aNGVgHxdZ
5XJcE++V8oZ99S0BFAPlQtDDB583VwItg5N4Zz7X5HEk0hSU9K4ODGWcq5rkf6XhNZQfpuJY6SD0
BIOMWVbm4hgN9b0tuzWsDBTOlmrIQCunjyXVbzvIhGE87KRXVEFTjt+kA1wY4AqjfGeGZU7SiM0v
aezook1dze+MhtvMic2gym5HbNNOxkMuJ4fh18w50NuX9aKHRYDdj1s9VZ9Csx65aInq9Bh5JIOg
JRk65hARC3TM4l0TUfD668yt272I9e9evmKBLZrAHlk6EksP7Mr5nHEGEz7lIE1j3c6LTcHcTc67
2OruWlpPeOyVO91hiLolrUXRT4Gt8Xe1JZMMzopbV/+QhvtUr8Xm8b3rOFwxbnB3qsw1bDodWcJI
nBoreoHFdUG693UWCPJRjo82i4znunsvRHmYti8RpMib7Rw1e4ZVzyoUbdXROQvHjiTfzwgXdebU
t3NmG75TlTt8lHcyX18FlybPqkQGjHczOSGVIXwmfZNfMMYjl8bswUX0OAnVXImK2IimE4mZGZEw
X7oVQ+FclPV9Y5fWFtOC3L1euV3zEvfuxQT9Ou7KnLjCajOIaW4IGhI0aR41jjj+mtu3TqnhcOAy
yLTLpdwg3qpx+H/vzyln8pXw63VvTvvZyiJfGe6hL+N0t7oMVYciAr9dXZsek9heR73aWY1+BsOA
52lZyQBoZEwqZ33W+u1BVDPPiLTbuRDPOYRBWS04DXLPX4z1fXX1fsfM4nHGyB2kadzuChGFFAUR
Q+v9xcbtQ75T+EjxH4ZK+EhixThtMFEBBrkcOm/86CFjX+sefRay8FfHTd9pSQu2nu5W9f0lblzG
HEt8QdlNfBHZ63e5eK1P26bFdJ9HsC1DKYBQ1hPitJ51ZEi7n5mQ5NIg7fi1091SjzD8zro0cfHD
6KZnKCLXptlcVjVcEA3mpV9qncvnNVun3x9KlpVXlRZRHpYlXRATKd+nhSCioiGm6kuOtSi+lopt
yCQ4Q7j1vOfHSZBdOxlD+Z0wTH1h0GrMLI70SqIRL/fmJiii6BYkE5gPb6x3Jrk6P+naH2OfYr0T
E66jvH/Rii4USst3ntONeOKH22FMv7elMMKZOsmCAJsUxik2Rof1UHmnxh087MmgJvKchAbBlXDd
DOxDw8MzsW+rWnSXc+OcxLgsN5u3S+WIGHaujaEwItuvEt0JobLTpZy4FMFP0Z56zY8uwx4+KW0O
p+Lc1y3zZ727k150OdfVfCo0sdNkG53jcoZvT2V0mecfuXIvpBp68gKaS7Qgb1kN3YmlRWY+LRHF
TYX7PJm5zJfFexl1LFsqAohN+uKiFusz/okXq453S5VUAbv1gzavrwa3yaM1hlGVJ9dp7m+zTO6R
0sleRrO9HsryPl+UQnFNP4ic2z6jTyqNbIuoLYqf3znmPs/aln2AgdyzlGHbjZ9ln+M/N3RiGabY
tbqu+WPd7Gpn6Y+Grj7rpTDDtEjQ6it49CDHLt2FaRxTn8CTxXIcukwEyAaU6qd4XtgzJEcEd6bx
Xb23bQXfQ2jn3EHzFow5TlOmk3DEAtJZG5mmZdWMB7J1XnUjSysOMJWk1DysPUvlpTTI55Z9/Bx1
ZPxMmzbFHGbK3sLNSBU9o+zutiFNGBhG+8I05jv0Osc/uKmNTpix5Hl95v7e2gxCeeFoWLeE10GU
pVjXSloCLtM6J2wUd2xO1zKMjTtyXvrebNPu2M39u8NUl+TbfrHlsE8a9b5AZ78m5aTvVkHIGa06
O1AOk+bGC50yb3m6rgf+chGw3Sfauq6SX4ajTFsdmwMVpLyxxVXepsKA1GRclziFApnj7nMQ45Uj
nvVimKiGwG/GCJxtyVBdpTNfrKrW7w43XRrN6wncOhc8pQlNNu2aPG79aMTDmODvjMYKJiXpkMhu
rNO4pnfRtiohULyzfXT8mYckrjO8GU68cDozPd8bx3AqO/YQIP+ObobdY9CxrOtWg+JPJ8jeIds2
VM4j5UlDqOEoDMdMaQehiR9uAmR6TgwjSBSq5a/rs7JJQ80t3Sd1EmG7c9KrpeAZTX/3MD2hXkoX
q6R0tHPaOMfRNO71NIn9ZqPPNxuH/tePDjT9uDHqx2GvGTDrnU4NV8twijNo9vnGtW8gP3SiEBc2
cmzrmzmazDB4x6kfIzK8UbLnAigxEZTTMl+01WgfqcE4ym0f1xfNXlUyOsE2rfeFFtNrLzH+6n25
7DoxP83KGS4G+BY8nSL2hK7pnZmcROfOKpFGNZuEcMsOm2wY19Dku2tUY8tmyStXcQWxzzj3i3Zf
RkN0U7lWdNNsP1hqXnK36g8LGQARGTUfeDNeGF1BPCbHymlVDbhF0519vkEakZr8jXTgeJWkdnmI
hfduVya5Do5I3fn3Hx1zZGeFi7Y7/8cfMSOn+3Sy39gCQ+ObMrO6/P1Hkv9wL7rq/PsfM66xS7vx
QqOotAseFiV1itc0mY576iAs32lccqNabE3XVMDxY86ln9GHu8/UMJgHq8gDWebyMlpbk/bwrlMn
s50ff/3H1ugc3UqqY+JV7rlwbY4YhO2cs5QtkgwhRR2hkzKfhUhsKwDFUcF2nyH13/K3mtBbljl0
y6zdjw68aU6p1uO4WX2UM51xXvRnGvEJguRo49P8v5g7s+TGkTVLrwhpmAeztn7gPErUrNALTDEk
ZsfsDmA9tYbaQG2sPzCz80Yo8mbYfasXmkQxJAYJAu7/Oec7Itui31vSGe6nOHpNRUcW24/XTlZj
orDEjNPyq0/SGImQaf1+bAocx3FBFipVXIqC5FhV9BnKKPBudZ7xbZmM7JhSCiDScIeLQN1ncZPf
ue5nVwvSYtlQzrM1cVcQsfTU/fURted+GdFtjte7bL8KZyEKjnvin+DBTLs0NQISxtgbwpjwnd/e
REFPUx7N4bEILkYWvSQmHgjNjtf0Ub2XVFKduqkk51wfijCxDy5mHsdqn5PBQ/COR4EMHvaL0o3s
s25JbVulbMtH70RQ1ThEQfpelA0Jmzr6RgiRhLJi+Mt1hfmBG7VPQlnp1imleQzJBx5l5+2SIEUn
VOlzPvjpfSLOosY4kRHCXFWsx9ctxzbnbV6DhZonBo4MPpV2auzSoO9OsGjcbUlW8uwVU7x1ZXRv
Nom6m/x+D+bBvxPPCbHbpBy5rhbxsddTiqvTUJ3bydjLuLWOEau+yHRx/gxi2BhG+RLgRkPI9D93
ekvB/CjzNYTkCa+R6bKE8eKvOOrFsfe19Jj1uo0iO1S3EUM/8r6VeT9ZT1lJbpLhT3YqQlaXnlZ3
q5FQZlhkX7wWF5PPAPSM4ao74+2ESRHk9Q1BehyBX0JaELaAuK2dHuN4MTq7O8ZezgqcFg53Uu2S
Gd20NJRfnFt9/P7GGTJPLTyr3vVmsbMYZb16wngrO536B06ZyyRw3gfHFnjssoDp2fVLc/5S/uvL
62DNwvoywst/jO3URs3QnR1CQ7rKC+eQh/qtNtTJjaifjLDHXuFyOAjfPXk6gA2gkvmsZhMAQ8G0
FCOCXNoboi3tzqrjhJjdEIInvn7JZUod0pSkSTt/VXbuflKcj8qgqqAcBPNi5V9fgvarjtc7C8Zp
oZxuB979587plmObBA+2m2ZPVvMYAex6Zrk0m0w4ZcaDipcu2tWpSoLhWTrMXrFZvsZWA7OdNc9C
JA6r6dq0bhlddTv2/8OelXFJ7SuIj0y5EUfMHHKs7BMtSbh8gqHYcCbOdkHhqU95hcuAa8JLPtTU
oxdBx6qTh5UmiyKNpoOLlvn1pRyYyZD8dV7xGHHFS9YdAbidK9PixZy3jZNTeefrtxYbNtfv06eJ
jc1docTt9e7O1JK9Fz8ESHI3JI2MrQYDweszTtwY6T2suJkc3XVa9I8RhMx1UQzactLY1AVZdjGB
qywq5jgMLgEgGSJ5CMbo1eBSq6Eb3EWKAJmsonA3kB5nAy72pjJ9AsNxtnSAV23ySYNjeY2Lyuqc
m0l+LIYqcrkcESEd+dwOWpCcOQOX6N15vYnG+eNvz5/6LikwD1y/1OYTQDDfRGFJgKHtCTGybSsg
jT6I3Pri60X/tc+rtQxHYqnzZCFJzez3toqfQreM3iwHuomVRcOjTTsYi9zkJhut6JP03E8tVZN3
JRnPS2rFGHzy+NNkS2J7IazNosQfJWFkrErhAvkrmdO31rjo8DrcNrV349cB/+2auaRHJelkCf0+
M4tnEnUKN2pZrTNcgEJrSCZGpcBI9mWEe/S7HUafyzHUny1pR2tfZ+xbtRAsmGRG+zpMHhMcnMe6
3odsLY4RpvKNqfVyqTlRcG+mIVeiuNoZ2aRtPeV/mbwICooduNuRoQz+KfAFdWOvY7M/UnM7axCa
zjosnj4J8xvRMmvhMqrgjbVfxrQbN3HLpEywb05/NzUzfKLxkGVHEZePGPlw4NT+dKgJRN0EKS3r
tufon9CcCSGrPy4WDOCR4we36G5M1eKWzDiV6aEjcXMW6yFX46vmUQM5tp/buq0f4zw/Kp9kaUt6
YVtG+bzabdyzsvpk2/XDcy2m+hKGXYJKaq00yl/vOdyzW/qA19fv9FYtyTuQ5cxtpu1dxwzSB8o+
Vf5RhIa1/ZU6gvbxg/ZNhh1FBDUMgYS03gdtBP4hE3FMKqvEzV/bXnuzMr9ZtnP+vp09RiI7G7Fm
sHcoi2VAtMaZx2Bm0yx6e5S/0HJ/VuLB//IkYPzD2/aZy/Fsv/PWW1auZFqKEadJsuwZSwdm0y8G
P/pmeyUcl1v0pft5n6IU+6Kho3JD9LQKCrGUJk2qssPU6EX3w7BzxpptvhuzbwZz94snavwkKc0t
UjanEppVdFitH54oQUU8xYEcViXzoqkNP0W59exUNuNUtl2ZHNj1zKKaXVEFUYnbgQi1lxuXPDUO
Y8nQOo3Hoz0/Hm7h+z+/pz9HWuYn5yAoI2FaLD4/PDlOKdL0JJMlDi/mL262ZOf/rMdoIF6Ju5iz
s9K++i1earYw67JgUMjy5qve6EcuZjEvePtcBNWN3xZcl0EDNN5bFfpY0uZkS5bqZxT/X1HtrVkN
/XAoQiNzHIrZZpfDx5pAOUY1e1yGVzIAUaIEGwr2TZMOTg3df2H1zVchMaIKscfod+h9eeg7tjih
Hj8MrXtr60g+g+aqpfisPDyVfQMrZH7a0lakweXBt+MHKbVD2Oy6Mn+DT8UVr9Dfmn4e/WHR+ec3
4ieRlffBRl6l+oX8B4jFH49mZnCBbQ4cJHlbbemx/0Ya4DiY8u6f/8zfHoxzhonEB+19nvnBGuJB
Wkj7Nudg9El4YeUnhzHRCcwc9GtWFCwd9fdQMBcvum3NgsAO0iOZp0+x4T4nDnXjNCiUCZao8RdH
4k9miPkFsAkB8zmxPD2Y4Xnff5wbNbE6FCBHCgXrJfwSFzZxndIiF8kGux8pzbPIC9j5L16Sq+nj
47Fkzz1a85+HWfvhLxsh7dsQQ3DvOhK+Km5dMpjLnve6rItjldy3vcv8u2mXsaRDs03ZInmSzeVA
xKMqtN/riPRfF/nLukuwGYfRS+NG+joyx+dKDSfhwNuxuR4RpfsdZAEDmdQcV2aDpdIaDPop0SCn
eyuR2FBacNhQll7JVBSLKzaVrcyjppKH0aJ2N+yzfRen+0Gkv0TMzkmwD68Dxia4zUARkWavh853
70BDZ44VBaHkUqMItE3LtMB/B+avseSeHdWxa/oNZBR0PUSSGhpPMqljpX11zPb+F4fp/Jp/fC6u
RdiS0yY3Hyv4PAlYq3b4wM7MQfzgjN9RWFodBlXMBdEo9pV9Bn6WLC2qB+bUQR4tYz9Vvzp54+/4
6Yl4pL+piPKg285h9+8PS6ciCJVkjVrpdRUt9eRFjezhuolyhZqhvWN22wHdyAmgOVj9KhxhrrOT
8/Da6/M4frR4v8VA4GDyHy2l26tfvFI/md8c3iuUBbjVGNNwL/z4BMdGjFIYkaLgA0NBGfSkggxW
Lvj1EezjL5OgWIRMxcvoJS9JlLzrBuXO3qyYhDFu8zjPNokc1pPL6foXz+1v3sXZawNXkdO0gw7w
43NrjI5gd14oLL/EUobki9IH1DGO76VvCVrqjE8yyxCV3YmLYeZfcgcKID0970b7yyud8fM76ePt
MGCMWpxgP9I3o6IvEm2ezHkiutEcsmyJX8NBC6pDqHBc+nQ8NjK3Fillf7oXfQvNzNuj6d3GkdzT
7fPVaD25LDSJNyJc1HwoQibFU2u+ZCzgfvHS/XyB42rgglxnG+HzfOcP63cfxlz0UW3GSq5cL56W
YJ44NWNVLcW+qOITE+AN5MQl47W3wpAv//zHfy7hdfjj+BwtA9y1juvpxz+e4f3MUruWqykQ3dpX
FRZhMymW6cWNDbBFQ/hcBu1j03NyjqCgrPlNW2arp7pjCRz3GrBnZt2xxgw9NhghltNnsEaMwB+t
hmSVO8cc/vk5//w5Jbk9dwKyHqCK4SMgvBwxWycVYK3Ka5Hl6+BiZ/Y3e4Sy1VvdnhJJZKBfM9vn
y/KP5yn+FDt06BDMOq2Pa7uiMPOekYhcNeArjqm0U4IFHoRyAXRKZ0S8dB/F5KWHMGrF0uzVfmjC
NzEf5v/8//+b5bBtYkejjGWuCsSn9eN7VkYoh32tydUYtUQriLpnY0F8k2AfDhHcQ7VWYQoxjsRa
II9F48lGXa2E3EireTNkSwAUAXI5lMWi6QPcE411qUu5trrhV2XuP3OPeYfA+eoGDeDkqD8Gqa2x
1xslJjBoKeEjk1X6mowAY2r5miHH4TkJXphYYZuCdWi4qK6iIrPm1vTqeOVeFAh+4VC/15Z6/efX
0fj5NHH9yEGFoAvUgyf+4+tYsTdl5ej3q5pCbVbc/Y1rVMhUzYuqagKQnPhFS+pT7WeXMaamXyxH
fs4MOzwBK8AHyGfQ5Nrz4xMo6jyMye/M8DJQlEVPh5ijPbS5wSQcM3+XtN9yT764aXKqJ+NlyvK7
eb3YJ5dUVyCAmGRoudwPlXnsm+lX56W/OeBtjyOdghvI0J774eWJGDXLQKUzxog9gmunyzRw75K8
fiwxueRte+PxcoVef8cUV0AbzcGjDY///CZdl2QfPnYgY2iKxCrJZTn48CwGu5rGqrZ7qFjNnZBs
nnrCs06E0J0n1LWqioSHtxcYpuDDqfdgiJ4bp7s4PsISyTZO+0b8GQO/WLgM7Qp6oeK6uvHaDszp
lcP1DnY8WWCeeZyfPtGIVderVeD4ax+NEgTnygqe28J4SEz9FxH6v/soQyGnkR6QMu2NH5fCOB59
Nx1ziRwQcLIE4BsPLDddum2keHf19H1+0iNOSxbTWw0NaJEZX9Kk+5pB6g7l+N7UXFXl6By96U6m
7q+2tD/vaAGRXWvPZ4ckW8cPh6iKoW8ZPMHrMoLAxD6xjcfI7+/cKF0mY7f65/f77z6Usz0XIyoO
cjbMHxYSkZ7nYxMyLOvmz4QfyhtbHymkrs6D+2ZVEQQO93GYxsemo07NnP443v4jx/Rufb/+iGT6
oR3m37bG/PCo88Pm8eOvmZ/HXy0z/1tqZfQ/Rir/3nR9+J//Kv6G7fTnv/vLcw0KAo/0X9bqvzzX
xm8YHR06PUD+kFXgEPr/lmvnN4AEbE4DAJYz2YkzdFtee2Vc4zfHdWbXvOGCZAL3+x9ZrgG+c6D+
cB6haZbsCFEJoP/EAT4snqPEVkUpNFCkdXhCMxXrOtA15rsA+A0seBs7abOlPUcBNNt6S/O+ee3j
cifSdtfVNuoBc4Ti/K+buCvEmdPKhDuIED8VcBdDDuFdjCnpmA2cpGJO/TuzNNKt+r02C67BQtU3
7CfzlWbX3ZmFvnXG2hutPLL3X5AugON2q3wWRohR4X+dxZLRehpm8URrkFHiWVBJZ2mlm0UWY5Zb
sEx8lbMAY1y1mHaWZdpZoLFQasJZsjHRbrJZxIlnOSdG11GzwINdco85VJ3lLP4wyYuPMNjHA/7D
6TXk7boTjdr3XqfuHPQjdxaSGO4CwJ3FpWSWmcQsONkoT/IqQZG5ILdUMJ9ho1at81msKmfZKhXn
YpaxfPSsOsDi1aNwXYfc15l3cZW/0MHQ1hmJi1kcK2aZDG7At3wWzjQ/fQ9nKY3wqHcCceQXlrZV
QW2f01l4M2cJLp3FOFDiz+BCFqHd2Cz320OPbkdq3j6RlH8vZ0lvtNq1I5MXUY/BpUiLtxj1L51l
wBo90EUXzGaBkCHvtOPX+Ceji08qofM6NMVwPxq9PILB+4KtXN1f7zIbiAXChTHMSQ353q2+ZJ2Z
310fgZ0m3AWwNSKlv/ruCHxzVjZhMYMGldnRwaZA6L8P9iBazRV0oX6vUEjLWSqNZ9HUneVTHR01
mwVVHWXVniVWqAM4TLMt1ardczzLsNYsyHYos2Hidjs+j82z74utJVkstv3O4O3GBCWsSzkp8zLE
vb0mrIsaPX97/UHSl+SU4uLQenZ5seK42poSiSOhn2hs7vxRqLtGk9qtzwiJBgX1x12EbSicM8pN
5ETFWdr+8xgM4wnmAQDOeGxu2XA361io/t4rHbapnt2uamA4K8CP2aJxv6R+fuma1j8I9rkcgU7z
WlSjt+shNh+JfTW7KoP4lLcQjttxPbJCPOmueY5cuKWY0Fs8tdgCm0JVW3ua8HKUGr4egzGfaz1Q
8wPAxLS+tWOXnREQ6BcKh2Bv1Hl/aAFuRvqdO04G4ttMpL5+eb25GlS/u1MzCMHBP3y0TWGfylq3
TlFVJisDLOrS69r8HJgpKyETCGQgsIx3zqSewhE2oUjie3u+mVx5X/SJPFWjGd23eFkv5vB29Gti
wgsFVxfoAD0BGzZPePao+MXkFcsT+ypipnwc0BlUEW6oFPjy3X1xSnyp6VxtZ+oSqcwQt3Wh63Bj
4WDojJppHp3vTGTabHgK2ZI4anTSLdLCaQAiArQtvNzotjQbuZNzi+3YZJq2tZO9NNIG50vEViHI
j55pRKdOPwon8pjDjz4qSeYwoq2giWFFkJwi5hsNiOaZ3EN4KJHGeo7YusrstdmJTROz9yefVqB1
RUh5Ttnv9CILz6OeL7qgKA5N5ef3duO8a0aiv2UmwQunqMTG15jFtRmAoSIwAugBdYJ46eKSx+T0
ZLWAd7EQyVXUJ87KEVH/KRLVtzqKnAvZlvQy1HMbx3w/7CBSs1jnDmjn1kspfrcKx70Z7PYR0/42
Hr1n+gfxiw5HL79PpEPpHsoe3qB2a0ezy6cF85xF2SFxze7oGd33N/rgilVfVzh2pVGBY8LV23nT
fd33wyngRH7Swwk28/X7UnTD1veYy8CmCNdyaNSroZBERwrob4FX9A8EUWgqcNSrz/Zu5+UFLPP5
YTpH9uzNCm9yL8sea7Cv1/tFS0w76PJnKzW6heFN6hl8ZsnnHYuUD6XhOcUMsMyduOOcybf2zEvP
otI857ojn4fYPRpEos5cCrcFR8m9iEj8B8XgbZCHrfvrfdk2d/Xpvpx/noautullkwKh49vrg+pA
US4wqvP1u0EJ4xAPYQFgjt9w/VekkW6V3R7MicyrRXrXx8O4io2gOeRlgWDSue1WY2N0l9YD1u7A
2PdlWWzYGXgHNvuwiXQZbSWD/1vFlL9V9exylsm+jvXpIeguWpI8Nqp807qE4E4RdUTPq6+WL4db
wwFmnucyOFr9lF7qeP6QDJ7amn2YXkyzqtZMg901RITuUNXsg6bsXEYpKZbZtqiGUr/Vu/7V8oEH
VEl+W2MhO7aEgy5NSFjEsDUDW08Iq6EQZBBNFCBNxPLYRw6x2dIrn+1pKPe5RJ+cwGU9J1pWb6M4
6tbEsatnmq31tUmud1s3RvVcsW9fkY8Od0husO4dgA5OPtVHZlQH0zBSMHrpN9seniBmmDPKeVNZ
wa2FXamlRmDoA+/claJajOQfNtbcDWGnZr4ydZhxadRxppoYKzqyhpjbTvIpdfEYc5qFK+v6GGOy
DuRTU1MDQrwnj1E5i6aI7jpLa9dWRST7el9IU+96isDNWJQJHJqo9VZ5X2FsNFC6wh7gK+3o+lu8
lehOx6ZunokxfekqubTHUG2d0GyOY+FJJIskao/svfmynL+8fn+9+e5b6SPJt9rnSdmEolLowYMI
oXAX7u+d32Xg1yr7WGRfwfRWd9IOPc7KWbG6XguEMjfBEDjPWZTeSiY81PTUPm7bstnrbTeclTse
486agRJN+cmup882b96XWtU7fGAsGJxXJsU+gBKDkaHy7ypMjU+NXz/KUbdvitZLn/xMtcxpkxCR
gR+2FuNFb+p6IBZ827syWKUdl1oxf0suzQD8mFLlMX+bQGfeUXFEabStZ096MS/8PGkurr+ZS7FL
xjh9v/7QsUvvMiQzHIN/SThYPPbG8fpbBzNPTvR5P3MRSI4iyI1dLTBpzLayKMJILpNz4U9bfkW/
DUYHMmRob0dsWieZO+FJJFZ07BNrT33WeJ8Gm1EWrF0K3JcdY8CjGSzHepCrVqmGsFX+503BW77q
Swwd1x8kfJodGPHlu7Dcg6r8Q6NC6g5THU9357W3KZ+02xKvHLYYWQJT4j4c7/VGQzXDaEqzcuhb
3j5qW+OSlRGwYdyUi2a0jMv1PruzrJsSKytUJQ2JU1lUYhQQg2v/WyGrEEEw+pziE1u3liO30ie9
lGIQhr5cJLsUwvsCd6B3YHzpQf6T/sZXnSLBz3nV9Z9BDbu/C+8QsyaDg5wYoDSbBgCKWrlj5xPO
Z3UTaNiZQ8uOF0VNbCPHEHYBkaJd/FJkp8bXbkYrmZnV03jKgNusWDq+2FbtHK43Wgpte8wnfMYk
84CiBNOUr0MN88QYmO2iwulEVwEGdFyxrinE2e5RJ4rSxtKdmeFuZFxxUPONTWlhN0BWg1ndA+C4
oOp4T2Ph7qrJHu/MgkXaqPFcuv6it0XwwqQkOpqFildOLJNPbN+MBcjDFnw7QEgX5tJlJIJ/KQ00
dN0Jio3rtI+jclmGmtV0lHNso8KotGXz0BM3gz1JcVDE4ishjZFCMGnsKj0rU1CWAQSqLxzri86y
c2Gg16eRrY4MwG7HIUoOuogoVtYah4tQkC7R7ySvgId5SRP53sht95AYAm+MyWoIR4ofyXo3X6C0
xvAvLYaKtU3t2YqFiFqzReoXhTSNtT8GXNt4aiAZWHu4nruO3bRaBBl2CpjP68IO9H3dZWwEpLdp
pkGcy7FiXcwQ5vp6Z33QnNzxNXDG5GEYCbsDu+c5OEXyQEtsfbFznRESP9Suj1BFupKypat+foSA
b3BLfeT6+h09nxXidhHv0lo+RpXt3fo67Rg1Cu7GSscIoibgGCy9zcWzxvyc09QCL7bq3qcqPyOV
9k+Mg+v90HnxRp/vN2ZWpnjHksNKK8+yPbsL+4mF91FTU/DMp2vnYuZbEtjUb8OoDA8eJ7i10xjm
C/UvJ3q53C9Bxp+et1kPvmZ5W530zi4DSnwf2OBDrg+Zf1GfqOC1IWxGUg6duRwNDxaWbM6aT1tx
M1nt65iLGyKW0Tccz7dao5LXyFOQfBwrxSGnaUdPt6EDWpN8bnzr5frQhl/d0X3wRp5IEEQIh5ue
kx4rSV4VAAPmqqdwYZGoOr4RxKziyNcqTDHEjFLoqVtRevXFzVV9GXww+2Vm3Y/Q5HBtzz/AqvK7
19nD/vqI62OjXu1s8GqHyH6rMyj5mtTdc4QFe8KnxpeUUVTrkRSUaVnhUe8C1u/koJZJNKarMiWj
jZWWO+PSlWJ1/ZLXvztBA5nvdljFgRIkIuRrAyuBEMDbKJubNsi/Nhwyn9Fb7ts8M7+yzN37uZ0j
1Vf4sSkM4Qwl1lmtg3QQ6r2P24nMn7TWjXTzZ9kVx0EftFPpwV273kzzt9f77DLfKi7bB9Ys9GVF
vff94/74Z6bzhOE/3qmxYLsOgYokhIxaArGOdrzeRG4SnUKHmwlteldazr5kfX0qiSJFU5Juh85K
TqCb/PDu+gOlfGPFHkCjeYXHCad6Ep2hbRlZExptYCBiQfTGG0Edwxj55S5xwireAlwypXXrek/K
JqhCVk27VEnNIqMeaGXRuBj/dT9mtZTcH9mjceq2zZgekky2d6ZOaN5/MNp22lB2a6+z2VA6QShl
z1kan5sYglvSEC1wXLXWfOUc0sCs7zjJy8X1EV5e8TlL/KdiVPY2jYeLGLFVq6Z0nuC03Baq7T5T
IGSQ6S5hncWldYTq6BHT4wdQdTU3eDHzcpPEZb4ppOFvdasPlmIONRg+KGblGuWzawez1m34D4HO
PoTrsH5nNzUEXM3dBMCtHkWgF5uQVey69HrjkQVvdtB4ZxfXn1pJt7PN9q0z6gfRVeUr0XRnq3KP
ViXbE6+a2YMjYrJx07mNeWtUPXGqekju4rYeNkS0vFNSoW0IxeE2SiM7yzZrNtjRjG1cjQCQUqNf
DU0cPPR2Q7gsHZpnQJEWLu3OWdZRx/Z+dG4ortN+9ztCkR52CSYHFL/UXXvKGkqaaGHP1kmf0ing
5NEm9OgIz7VC25Cx68hV2NHO1CjblJwLQDA39LjJ6JABytq1vG83QH4RJCu/e9QGlrpFGGX04Y1n
2rkgHWfBpikjUlZj2jyqKqHqKQQRjHNObmK9YSKg6M1Jq+KRyHd+DEPm+sYodbjNxrltpfFoqMTl
NW2sP+7v0+Ho4FxcdqGuzhrjHL91rYvXZN0j3mCGSnUuDoTIu0dWb9VGOZRJ2ZWR7JTE0GN7dbDW
irrf9tKeXvyK5qGkSuSNY4b5S5UsNXKqL7jqHfYQsCNHLZy2yvP6rQicbWhG3lsk6cHpoU1fMEda
u5xI0M6wMu3cMk8Lhz5bChZPn3WtOhYqnJ4z2dnbqeu8bWYX/TPR6dP1AUPqYJVj9gNQq03Ohgun
CbVHfM4aYzmMcXFqTRKDGDKo/Jvybp8nKcPOmi7Q0uw/hTCZF51bmduWAPq5nm8mmonHxVjsXcLa
J1LblHgR+R7O+qhyFjPFwk+66nz9B9f7taRdE+ALd5EEiLq2HOUfAkGRHkUdU3xQjrfQbH96z1Nn
nSOsf/MH5yG2lfeSK8imsvSzm6ClYKL3u3bDiBApXrKxSDTDoTyGZr8i020SqJH5uRke0ykpvkIE
7hapOkIlEjdGGCy7juLEvKKcJJHeWmOvBmo6ulxvQjpgRlZNJ+XD/mSY9Rzpk71s8KHt/enzkMeM
BccchwxguWQa1YXmanVxhkhu2OLMxNxaO8Sxj70qmJJVW/sR4MTBx/rcqI3fF/Jk960Bc3xMVtdv
mWjROC4mwo8JkbFJM8mUlIDDq0radK5ULbmCKLd3GSH7++tjGNUuiN9Ul6D5nMD2sVzt9npDco0N
u+XYK/aiAkqAUb6F9bSlF8N/SphNHnohbRLG3G/lJSdRt97UHVxOZbj+mv7G6ux5g73P83zaYb63
b/KujXEBOEjZFgtXCmaSz64p9xPj0lNfR86ys0R4FzrRl3nVMlVPfJCdN7y1wvHf8HywWgqIvOVd
duO5ZcAaiWFT0E76ksvdnAFK0qbe0tRz31SZRzq6roYjkTdy4YIGrZoF8193mL0o9pNhbuqUdRe2
0G+h8nw6Qgf/jF2aGWE8O67NYTr4ItUPEfkk63akOHNrluTZZDGyGVTjyRrVk5dMNpNM7rredPyt
rTKxXCYULBJinUhBY4Z7NQd3XGZG8gf1/j/Slf6tbPS/UxXy/NkN8k+q0H+L7H/+m2Kj6EcWDyau
+V/+qQs5v4H4R4/xudjicnFRGP/s/LB+g34zN6M6FpQoz/2XMOT4vxmOiWUAt5Pnzvr8X8KQ4/7m
+yCU+JHDA2wcLf/3/6CqRd/Kyx96D7LaD99/X7Nh/6RvzjUNQMxt9Fzy9x/1zQFZfhoYZixH4Clo
sN2aDwgbEy18gNIdXxLP+ebG1ZHdhb1uHVWsfTHeNzokw7CdPrfCNbGpayjTfrbmGBuXUSVoryo9
ZtxJvFE6sTi9zfs9aOVoYcX6O97Ti4zGYDW66Q2BIUbdAPwKw15LAAMnnzR2JPLD1FnZY0pUZJ6b
RA0wSd+IzmM9OSvmPxuT4c1mTNJ7Xvxs5egVqSD7QRJUZEpl7757Y/982b5/mQz9b3wciGazTYGA
59U28aMQrNfT5KSe8OFmC/aybvVmVwqYQ/IeGsrY4j/oNmbDLKCyQY11oK6IRw97nBfVOhU14FMj
PPA/UOfAU49pEDa8yN0nr9JMas2ad0Oz830r7RHGEXGwKVVAJnybsJoa5iTVnHLfgfkIl8PEpVPo
cliGDfVoZnToVZ4SBGaE0DEDJUbBBhmktLY0/eSrGt09TavkZdneLCTk0BuOukvLWXYNRxLjclnT
L9XZ+qkmmthp7Qj+E1eMGvVvI6CP0Eygwfiw3tS2g/QStms9H8h3juZzZVnlykhMcOKa1R78XG0T
/g9LA3/opiE2s+wSQfikMrR1M3jZmugcuJnGQNLOimgFx/ee03C10ieRQQCkorUH0r2qoPU6VDJA
M2UtQs5voq3DfM0oPEobtZZBObHCEXMhagZgweZXaWxTF6ZtvqmMetOWy5FqEvYhymVxKWDUBm3D
BJ11VuhzufZpMWN2gOPMhelc+Klxbmx6AdlLtRvbYg3qunM4sMULnWUWACPNgtTRcvkSDhCbOMhe
dY3NF5kzcWBCgskQU/OeTdmdZWtr+ERshTFfA5cA20AAkLZFhBFKV4dFHrA7QVxjTR2u3XxAcfSz
JN6nU9Wcheenq7rCBDpQ3gEjw6BwcArovBtf8iyhpDCmmlG6NhNL+lapyQKdP8FQkKO2pWbvGMdF
uW6mniVsa1Klkdw6urLf0grSI973OwZJam00vbEIYWisEzUAmvRans4Ex7ysyuBiJvGyUEG37HR/
POXd5JHN5eTAEjxddlNUHe2p2peF9S0b+hsvyagjzHxy1tpNPdQvjJAfZcXImDgh/IAU2Cd1hgDe
mcwe7PkmLXw2jnxwInPmNrYvzH2h/dQ1L74vt9cc2DX3VRW3EcPvo06756GEnBuV7tdOSw5CBNmm
iyJ1wMj0hIxsHMjM2PcdO+eNQ+RzJUGhbbSkH5bSS122xREUWOaFB7IPlAaTOO02ftYzBcmNgz+a
xaXIPovUrM+4V+HIOukAjhdbHYoULEfwkVrx6hVOuoUR/iQwq5IOa8gukQAYmuowzTcpLBeVpOPG
GLWNAeZrUTYNPlXOd0BtnPVoh0+C/2U45OcoG20a7SjdTByy3K1HNWhAdd8Ymj7LxTZE7OrHhdvW
9f/j7kyW40a6LP1EaMPgmLYBxBwMzhSlDUyUlJgnx+AAnr4+8G8rS1EqybqWvUimlJYSIgCHD/ee
853dgtYE3199l+AA3I5mhBzG15/TsdV2q8fIjiz9aHBcB3cjKX5N+M58b5Cou9P2phJ9cWNEEyfG
MeP1KGDbumbxaFQlHDIo5bh/t4OXjp9EyjlJusst4NwayMiLKaY5nOalCpKJDisEe6hf2JnvhE0A
saUeVaOssHNmeqQS26Ktlz+ipLkKomX+8Ud2mKhUIMaY1n4tecLU0E+go6BjUL08pNLllGago5nM
YTwmJsiWNKLwkrUcjSg0BLZLpE9QlQ419644p3T8Y7r6u9FOjRDe/NsMZzsoYjMjJBOQsp9o+SFK
SRPSk664a4XiSZaEFU6ANYbEFqfO7p09/PMLhWD3OjTeDw5R7VHvJ3k3NGrcu2tMsD005oXj+nmp
HOPi5tF4RAN0VFqCSVBmh3K03XvHr665WZjMWvFmXDr7UfOdLNS9xrmWVc0hK843VtWnMHHM5N5P
cuuSJt75/Re+6K+pnYqnSAry2bS0PMFfKYM0a+h9Zt5dW3QDYXUuwUi2eMuzYuGsQelD78j/ljRP
g0nPP+eOlKDEBrzvlCRnsAp4LL05JJARV5ceP3idGk+wE256ER2slCBRd3CLbSwA2UwR6HQbUT+2
9NDVEmsHFZh7bkL6sSFkjJDcsRwBGc8tufdNoPEmMYUbQX8+XVigF1JXJ10bCSYWVAAAKY/TXULa
KBGR+MW09g1GWRsCIsYC7oopsHDCYWSKODEVOFMwoNw3pAXcmhlTBXHE7ltmyJ2SlnxocBuYbj9T
aB1n7zxWbUOMABMVQXtB384U2lahKymz92PFf841mkW0RoO81MwveS92rhjw4zpWdVbrj/fflsls
Y/BDl9rOHvBwYsv/84OEiKc0MwByl8s9PZ8EflvnHTrPfyozxwrwjjLX1cYXdyyenMVR95Ce7j4r
aZpni8zvLatztnEzQjJEbdFOr7s9zcOnbkCop2mt8ahnQLeKqj9MmZwC+AtqY8kme8CSV/nlhjaB
+zq1L2rRT9jxsk9AL2LOfNUncnWLc+GrivyOVO1EAhdm6deBmDR+qDe5Boow89fjBCdDAL1J1t7a
zlhfInIYMXpYN/4X5MgUrJad3pCILOcQxEJ3LnSw7RmTZ+5MB0wR5a4tgYTyaAJIWcZNZb3ZZB3s
fQ46IG7ToxzG24pT3W4epnznmzg+KnApg2Q2JhJ6PxjHVkTGLtF4nqj56OFmmUscjPG1KFubdKie
QoBJLuNAUGXTsytcypK4FWOadn70FSCFeRR6tm/zBnCUxWcBgb9Hs5gATglLY1g2Zi/uFDdiq5EQ
EKpi2EUxxJs+E/GtOTswGk3tRCnmqSQNd48N51hkUTAuI0XpIvPZD5AiUdYQa8gcbwPYFNnVH2og
YZM495YPvSpzH7JYe5gE1dfcmNhDMbsj7pHNxanuRd2Ls4VriFJ5dUwbk7V2GhkBbab4La1TNlrn
BcpsGJvXiMqx28yU+4pquSrLm692XxoHeq72CdU7VC5B0EJBLPlCXX3ofXl9/1FXmP28pj7lU/y9
LzXrpCdtf+il8QNWY7HiGCfAHPPFo49+4zcwVOjAsR3oWAd6DAfH3kESOS2phSU4Lk+jS256VnCT
yHZ5v/zSS+/YmJK2qAuHTlvMR1EwsQ6d/Zo9czQHQIUq+dbidWZNit9oL6WH3o2bIHH9emtNUxmy
1C8rX4Xgbr+AahUV/alYnNXm6iXh2OE5JxLpwY6oEbOX0w7N4KOWYA4qlu7UloMeOmWR7WYDfSVi
s42vG8PehbY515pzihG7AMVKcvJ3EQm3HTu8nAU/VDac7TTJE/JcBphzrUkGNdDLs9XoHhNVZB2k
uTi3U35EV1DstdwAQC6RELi0/4VYm+7qSufwEwo+EssnYPZG3VLhA2CjR0hqbaHNu8p30MwVfXxY
67DgdxhLTenfGQzGzcgw2PFOj4c8o4Tb9ek/i8bwbRSKt3IFYs4d+F1/yZIHH01DQJxzYFN+BOng
OOEiS1juw6t0x/vMpAGc014+kDIUApOpgFGAHbX1oyrYxo5UbbZlPFER6OIWIsZy09T1cDRf6xQN
05AJmiYGuEBibZOcVlHRFlfP1ziBZYN3k3TqmoyYuxBbJKhN7PGGg9Z4w/rdravfTh9QznX6S+KW
MhCpQ29vUJ+RuHmP9lwimPeo23S25h9UDPHfJvnG92fchUlZ3jkedqqptYnnda+uYpIf9Uoe59n8
qiUGspVluAHWHZLmU5xapCvHhXh43gsLcZQN4p0OONV3tig6QkYEAhSPB1IRW7t6mFiQwRuSnwwU
AsWN6AxSr8WIloCuvmKdU2qe95jWqV9a6uJKNjGjFeVbjdbnXUui/UaPfVg8Ztpx3JqPYtYIZZ+o
zU48INcjNCxu4HsWUtz3sxHTGuIwBBme7Mth3wylz2Y7Sc6LckNOuI/RpH1VOliCUl0jB9dWqffW
k9OvIMox54lqyyO+TfaWSri7GA5V3UI3q9nVexjM96WnxKmIl/uMvL67qkjJ53CKy/uPaCBpR7Mm
Z/v+27HLJvpIuI4nzU7PWdH0p4FwGOaSy2C34Csr4m4MGgjbIU3Y9c0jU6FRvBV0b0PjK9gL74on
T3RxtnWjDP4RGMNgtB5sz3j0yjowFccQnQwCTyPkuLnXB049qCSa47Am3epyhmPDLSGxvDNj8+hI
77FSEAO7nI2YBTJwzaeAi1U2Z7sU39yex+V7iYsbqridE4vZ0fJovMhpgrFSp1u2onhYreTzuwRj
+Y5kNCtlzbjaGaSIkWftYLJe+n+msuZEbA1O0E3Vp66R7TbKfFzjbnoPZEGjt2oKYhKUu+7Xm4Bd
zjojwdON5mCOD1bvHpM+s0K7YcVJe2tbjORORIREbOADPo+WTaZBbIz/CTJu+yIPM9d5cjvzCc8B
p9ZBkglUwT/ilruf5Wg8m+6cHqzNRCQFoYQgH62AUdkeomcKffbFmGsCJ8kUOlR1dtAou25YzsiU
Lo+mW7NdMIYt3S9xgMJwnIHHgkYXEJlactZdg30qf6qW9d53p5zmdy2vdQTcZYdn3ydz+D6WPjKR
QcEYcWpQEByRRdant13lE7ShxRRUCS44LfWNNn1DIBuMncrZaGts8u2ImuUcNItbHpFFYsTcN5Fg
uETmbkZ7SOQ9WMuJxMHGq4edHIbQ6k110fxh2pq8AMEcAdBFdhoYCC+2C6XWfbSYTJkRxrZ6aJ7H
DHaln5b4S63kubBRJ0Ze+zUvAT/S3N4bHaCnimJIzJkgEP6dreI3Radim+hREWKiA/1pxKHyy2I/
mN4De6mUdChMmDa6grDonS+QBbpTmo73Dn1dqrRr/4F3pmnKAndNYWyGIToCcf1aLyRVkl0igFTZ
1SVdz/pNkTQgL1R8NDPvi42CdN8icarMQT9PKTrfWPvUKDOQLT0zZ4nyQB/R6DjaebLtwOj1oB8b
9ACkUnmpBn9g0P8hckbbLMyFNxQL2H/G/blcQENrhP2G9qoBakXTnqir/scv8P91XfU9KfF/rque
2Qd+lR9Lqu9/6L+l9oZNtgqAe7QtLmSE/y6p2v8HGwnFVpfX3jPoU/y31n4tqeIx8ZFtCx8d/uqj
/79ae0qqoBUQxxsg0z0waf9vWvtfraA6wcWrlReXqmc7Hxw7jj/JLOpt2D2VJzYNMJVc9c8dXQy7
08J6IjWvo1m8yIJsK/0zu3oE6hUA0e9/Llr+apflcyCOpcKMAx6T1c8VSwS2mWG2fA5qGFu631S7
qKpO1s5s/POfL8Vt/dlcYP98qQ9feZr9ovB0LjW0L93gXvtZoK/ptut3S0hGnQwr+N9cEUMwfCEf
a8P6if5lGiWdiTxthygF08U+Nne7WNU3eoHgyWRfFiPWTPq/mJXeLRI/WSj4lhRREcxQM8e9v9bS
/3VNoCAwMilBhragCjfrbiDJPElrETLzLIfUTc5KqU8U+aaqO5JHBBosv/z5e/9Sr//wGT58b5lS
ZvPWzwAUEflRh2CoPNia3EEUvCUJ4vDny/1uDJm8SrxJDCPH+GB/6hNqAHkruNxEkn1PiS0yHlyq
Mqmtdn++1O/GEB5cFz4BrgBLfPhmEfylOYZWGzY2IrzeIAkXh4Z5rqYUxB6MH9fY//mKv1hibDyH
5IcABcGyarkfXpDa9wejJNGPBNA0g0mZPbeNAwZ0FlwNLH28GJclicAtJvN/pu3/se9i/Gp6xsOL
M5vZBk4KAtafx9K0dAkZUFYauqK9o31JYqP1ANDyxs1yrKL2HgreXRyxb6r+8q3fo05/HsbrpfHW
CB4qmJsPzxQNQtQatMdDaetnVROSY19A797DR2MjU+svfvJcxmOymRtIkOWK5PMQvpCtt+FvfIgm
b6uMBx1ZI9bJtynxnhvxRTVAQ5LIuLW1IgRy9Zg1w5NRJ6+O2/7oXI9Sol9RfkYWkmlAquJ5v+4B
or4+rNwD3Znum6H7yyTx+7vs2Pj3LN2h9fbhjV18GtsxBXCmYvc7zZdr3cd7JUEI4h6k2CU3wPt2
ZBQe4rJ7/PPoen83frnPDjAFlhxyellVfpoujIx2mkI1FlqtvLS597nqCioMF8TlAQk0INwuFWKP
kl2os0z7run+8kb9bnzT0ltJF2Ad8Lj//AEihxNT3UENVuh7OWj2AmkI1dvOAaDf4sfRbFwEVd8n
m7ZZ/jLCf3dx4fBWmThoHd6yny9eYYOS0uHW5zq7N/eh5+vpEhrigCsFBBd4T4LL/jI7/vaiuHoE
0ereihP4cFExuq7mCS66zpDkTOaJdtCtHy6Jr8vUkNr5UAvtL+vCrzwb0xVsKnjQRAz7H+NMjDnx
KJBOvMpNgVtNfqKrEmq9/pf39tepmMtwETqGXIT7+vN3o1mBKgZjfzhzjm2c7sibt1t7ZRboi78M
3d/NTvgODN4YbiK8mJ+vNSxNUuBSStm5T7edsgB/zPcOM1Utma0y+ViNKIJhf3uyuv3ztd8Nrh9f
m/XQhv6M4eOJDzOjHksOf7GPo4jwUbqHoTL825p6AZ655JvjXGalmUGRJJ80e3jIdkPS7+02fWrc
5ir9/MdSUooHvLiGf6ONSy/rGGgIwaDIn21kUzzX3vAlv+lmfyuwI8QRbUTDUZwQ08+6OOpm8sNO
9dehoXHUpyd8K6fKeybDJKh788XnMGsQz0Lwxp3S8i963N330n+i33ZuZR+oqD8AjHxTyt33aDhN
j3hXP7O+Iyn6p0H7bUzjJe7VjZH3SJ7177Oe7yb+EMkc9zZmRINFQCztpTBwuTBlzVp8yGx5zKpr
WWc7IubG6NDJAohBYj1SHoPFbLbfpIBqS6iS0sDr/fmR/O6tsk3fgUEFcMLxPkxkKJUjqgS8VYPJ
vDUL97Hukm/gWrvixgN6l3Ek8kr5l4Hwa7QXyzNeVbYDaPvpyK/4gn9tt0o8TXMpBy47Un8i8y1f
UJjCuo8SjQKyfslBxmZOvVtyM8yiLEDfthsoh0tkz/is/hcT2r8/zof3z9CnLrYdlYa63m3HoUJL
1e1HbJzQ/pY2eq3ggBSWdvzzvV9XqF/ehn/dhA9zuKVVysA2m4blkG8dYIyVRflfdvtOlqGLVPvP
l/t1E/bzPf/4qGPliM7jcoVMtkjCQ3NJj2a0ZrMi1pREGFBA/vMl//YNP7zvU4ZIATceyySXkcK8
bXGJjHQvB8QfcfW3delvl1un2X+NqhnuekL/G0lDQtEMV83IjVQuPbP2GCfiL0vw/zCIgeExmA0O
Kh9uaMtmQ2jgCkPlqe2MnZZjYL4QvA4/ru+1XcIlZ0gbpGeQkg1FHykdhCWPCIqusP4yhH+DRFsf
L1ts5lebTfaHe23rs0mU6vppbPj8vobr0wyBM2MvaPaIg7bSoH5jhAj6KV0QNIOGhOB45afb9Uno
2WfwSX9+/L+dXP71kT48DyNr1WwsvOWFSRY6caWImIPZV0fqhKFOQlahUxZOtb88mN8OA1dnd8aZ
A7bGh8suxANaYGDTMI7dZ7MmwsGZq2cSPO/X8LvZ+hvpYr2zv7zH/7re+nn+NewGNyMo02bYNUK8
2KRgtWl+E4+vf76Zf7vKh/1PXuWamQu+VZGTLwuSR59jPP1/46f9/jICagtDGozfh8uUGkoF4oRZ
or32LSK3a+NY1m2MKubPX+c3MAzT5dAJJMGHwvILyApGmUh7wZ5HAcW3quOARl1z7bNpzXeNHSZw
cWlLYk/H8ZLIv0y9hvGOhPz5qVmGpXNAFJ4OBOZjHpwwdJLR7UwLYPNNW5vuRadhwErbbNnGEp+0
VRsR7YjE3eq6vzcUMmboHsTVFiZrFTiDUyybI9aMDNwurQcvb57dtmtIZsL/kHgcfwBVrtRnZ947
q4gtbom4JZUaUzathqqVJxIJhmuRxS5ZPM1xMhQe6K7CaQ+OGE8EzUMPa+0MnHQXu86xpqO7nyrt
k8l+9KyM4kptMrlZfKveY+MjG52g5ZKUpX1hD3mYCHprvtbXR28G9ZK4vAqJAcdvyukUTKTI9p5Y
An2xfQxWURxa3hQFsirP6TjO28ye+mPFGdrvkxlClq5v5UyrgsqBOFkC0Uvh43ObnH84dCy3qkho
RCQCwQjtNcIkJLCvtC5P8HzeJBnQQST8DkU6YeJGQfSRZy3dYdHaYKYbeNGm+DplnXEaR9yyqig+
FZKblhXRfBDeFnrxtoXrG+qmQs2QRxe0TP7ZmWN7a1gMlqFx62AUZrsdppaC7eyUG3PCFbTW1U0z
Lzd9axELYYaLasAOgJc/tOby3dX8busnKVQGd7mjBUvt316emqh8sBr7BQbbAg19uMRVle8oH1U8
jks6ll8qm6Yx3ser1Ub7WpiU4IGb1i5+prHTbgovfyOBAIJ5DTkitb/5UQNIrEZgkcjyk+pdxMg4
hnV0ulU+XTEvsWyMCIOmVj5llrkEiV8ajAd4sIZJDOpgRCiAqvT7NLkmjEX11dRUS5GqX8gw0+YA
/cqXak3ywd4YkkmXb2OydDdjzqnCqa1nGVsn6bpfQGVSU4rXm2AZBFvRj++DwY9uE6KLrbF8i8ha
1er2xbKgFJIsdR7XgFNe5g0m+Me+ech0rHr5WBLco92W1beBaCGwYJd5IHtgzm7FqAFNto4AQQ9O
gv3B0A5VTo5cvfIWMLvQ7LcHEaROdk8A+xAQpH1V2XKB3ohOGptuZPf0ZEr55E26zbawzdHNEa8h
UWesekHz1DBEPWG9oAl7aUcgzoVvkB0Hxz92/lnXbCJRq5Es8vuow63Xp/BBC/Vk9N1LY1Q/TFKj
zDL94nkjgVhf2WPvOkgo66euWK4M5zYu9noCFJHtKQbTHU3UShe7dV+xFOAa2TTrWdKicHC+AQcg
urrPz1N3HFOFWKYM+ri8F2n2iCCMis0L+pBjshhv6QLw2qCz62vujs7BfZ9iwojfkmG8WkTCSM/v
Nn03nAazuEsbdcid/FzK7oBuc9P0gS5wQ3uvSI+DdZX3KpwGUYNtLOI4Ts8ZftVUq9tm7B7Hpb6q
vCZ+0XpRALIbYqWitfmm2/O24HZ4mnPljflSRfUlWb2sa3zUoi9fHBAC834oAdKOlrh6lI9CpepP
OZmKFIFPvqdt0shkFVdTERqSjrqLQXpwCLhcj2/+rB0sX+67PN0OPTB+232QYmz2pdIAmpg/fB3D
YuQpFKL+D3tengF7vNHwBKOWfo9acc8/d7GsOdc3CGNab0uoX7dN9UnfpSTWGVM63+dJtl/aGUtv
2RM/1uRA8iL/lgymu4TotPXgsitynK8QJtJdRLMuly2dNpXFD3pU/UAI4wPcRUGVi9EJKXF9ErZH
ogAEayoplHSWZKx3SarMELFjSIUzOeWZNZ17hv+souwpiVHPPGIaOfpLqW1jz0h3Zjof1xQJt9Kt
Z3KCr+iyuvNUjgEyaf2+Bn1QCbjdrabfriLd2LXLCzWeNtQeR91cPon94OTxI3FCBX2NAMfpeNN6
Vn7qNAm2+D2+KTpn+NUCalPFSUYa9pHIZrJwkyzMm3E4Yrs+pnhDz8kSFyeSGi4ODM2D8AtokKnx
2GocdpNGkQTINolgBSz/cWKa+H7Jw2l8vGcFmEbKjM8DzWdnqR9xFs27Ycqy1WPhn8vGeTbE8Nl1
xmMVp/iEW/9T5zk4fpoOOkrsbV0dSVLukLkKbdjMjAdflc5pIghsOyV6s7WQqQROpq76asyWRKoC
nwAoMfM99mBRi11hCVJt/Phi+qo7D8lobun8ECxRSjvIi+qzjM0BwSuGrbE2j129oAHmJ/E87gqm
SXpeS3mwqjIGSY4ujN42owe4uxUtt7ZhE1UqJ6LjgRn58yHSgNjKucyvVVrKz5q3s4iqJbTFv8ET
huy0XeLAJRRRMye1rTAEf4Gc2xB2jhAnGk+k5eH+R4WkNDtQrvhGt+FHNcn4mqV3ictbFt+BIiB5
CHv4RtjKPjAvjKH4XE6+hSIqj7aunfikBHVkHBk9SZkZYQ+S7iTQaiM0LbGp3HTvdrQqMm88j+SD
bfIHX94zDuvGLhFxqPz4ZqyUwbSfv7aGTb5o7yBmlk7I4u6E6SwEXVfxXI0Dzya7qAUpALr274Rm
3HtjVBySEtt+U3VvEUwY8sfIuewqzjSasm+QFZ2rvMD2bS/fIawtW6UgyQ66nhCzIb6KqPxc5d1r
6TvNphCIMIbyUSq4rmkJ0c7oF7IWTL4/+sRijL0NFkqAD6o7EPMUjhOJRsL9yv0+m250cVud+bBq
yi1S2KM5N19LDaZ0bn3Vp/iOhNq68PXQi8l5jx0jCfyieZgX93Woi9eWE+9mUASXEa2EArljgETb
ckHk4qvLqGjTaebRdSmIWxFVN/7YelmQJNR2vICqM1sYRcvAaXlh2yHTd700cf7k8sWQlfXsdu1C
M5nwHMXKdWji6Uu2JoU6bXtIKv1bvgISHMWj7c1Wgo3oW0zL5J+OQ+qdLEpvdCJGjZgi1by2S4Me
a2q+jGf3VWuQHqTVhDl6AbfrNBG6UUIkSRgGjzCCLJ+jm06M7Ykh27wQZbczu1fLXDPdepTf5WJ8
TmOzvFkc+97ys2TnQ1IIEjTg1fCcW8sB7kR1YmIuTmoXo815wjTXgSIkJaBxzPRBIXV+GFz7qMvW
hguMAqOvM1jadmpt8wjbXmJYz3Wuwi6qoF7Ow0kZdg7AqsnDyR3Hc2Mz0HM/1GNMSFbxAL0L3I+V
o2cqjeyQ0fAKBg0ldgmL56bAnhYhPrp9ZzVF5M2SGhuieWADOpvpMU8wwQ/zj36Y+ytUsTtaYuNd
ZZSn2EuvGIFP9tFLU+3e44r2spzksLTHXNCOcAwNFpPW3Ngtag1QDv3eEWAz3IW1lmreQ5RMrzp5
pFfd04yzZjg4A2TRHCprYvWx4q1uFd8QtAGK9ceXKPf1TRtbZ3uJwxwuy2KAW4zYs+6dzOnZLzsc
uWVBAiZu2KNwZvN1TqIg5j3BPuerXTP3bIcdiQ9gQjKTogCNKnd6KbKhuRmk+tRDHbgQGOlcbLla
+5ty2NGq4u+v68fJEQeRD+Ynw4iKPelXfVD4iR/QWQPPPcYL6C1+kMpUB36MrqsqR8xgKm/26VQ+
66zkh5og4VNMMnsJwsgpnuJFW8ngKTO8ELt2IRPCnkgtIr8q0P3OuIyp97nnZbh1zNq7ndtmHyNg
u+HwQFaFmhm6Vc9LRw6wVrGTnDFNeEodvUwkIXeFg39hfZ9axBvvPudR6BXCPUhgcT1fItzIJlVO
Qjg4mJTVENjJiWpkz78r49AvgmlvVXo3QmGNQ/vNySINvFUPPq7K8HzViLd5jdMN2fiw6sc1KAC7
BEk5O+HiXCIyF+9yc5op9DiRoCMyjTfxqkpXqz59XJXqybtmfVWvR6uOfXSIKs0KmxQ+NO6zBGY2
+Q1HQBH9A5vi6nvZj7Yzuxu5auQVaL6wtdSjhXy+WXX07aqoj1dtvVpV9saqtzfSF2vV31fRdIt8
Gn35aAyfNAK3S027p98uT9acPQqzKS6JpSEz0PAx1KvKn6W5vYlW5T8BspwKYogzjc2CSQYnDoFC
++FMmbbDgvMsW8vex6ufYMFYMK8OA2LO212+ug7M1X/QmsrbRjxW7Fu4E1SKT0FiWFD4hYLSyW5K
dq4TlgZEOvY2TXs/FHOL5QXfg44BYlydEBWMectPm5O9/rCYKt2hObvJuhfBSEEGZ7aPytcB4+S2
oBrudivTdHVfmKsPo1wdGUX+5q4ODQBAJ3f1bNirewMmnbUPNQ64qIFwd1BmcYIITR+bfzR5cTmT
vZIbQeEk/sYDcwQnT7GrktrBturLvIapRYB7mf/RBJLAjaE64Qnrw3cxmtpBA+GzSzIXZwPeKUOL
5H09QU3D7UYSCgF7cAuSKwefadvP7QxjJcdhYj0v2eI/pjpvbTGPyZH+3PRKDNduTXR7QOz41WHB
dnruqI+hS/M6ebEj8Qi7gl/MBCbPS3a/LCNODa8Vr91ASAERXzftnBy0pFUHm6MroIbGOQ2ALfIS
XFGJqmnOcofQL5arUWc8OtGLO+vG3fsPLAdsmkqrI4GOHFeVQgJSJIWSPleFmcYtX4bevJnmGf5r
+1rOlnfg/663Cr/OJuur6dAJskP6B+y60bEs/XkLw3R4Sk0zPkBaA9bBjZ+maDn5qzw9jftHKyXU
GLmzZeTudjIZCGsgUMtiAXo5gdxcNSi5JzesdRR8cEbknoAaeX7/McJJI3FXCygdXCkHWkC3u1C0
jxqsSiwY+XSqRbwjod1e5W0l/kMiUDWHiLjEi0+ZnurPceyLjbFI/eK7GnxAXVp7c8i2i2uCFtDs
q4jN19KxSFrs8gtOGzSLqUgudpc3l14SimyvWy82GRjIEiPkqk1g5C2cbWW95oV5RzVlZocx6QRs
R0vIUQPd7VRtYbuUQZL2d2PGnB2bn1stOqIM2lQWoIWm78kv8gLVn1AgckCgojSJtD7ko0PU6eyo
p5IeX5ulSNYH295KLfmnYVPbZ1V0jka9CdC2uzTRsSOWi/Nqd/F+oEFi6gZZeQoJqiYQM2hZdQAg
458M61Mze9pjNnIGWzQSB9fDxhChKmSBeGnmclXv7my3t7clOuQt2Mg5jAnDDRgO5nVwxh9dB0pf
ZQ2Mh77vQ9sgOKlbvY1WnL1owzKdo8T4ogTHI4v0jfMMhm6APHCLsoReWtVdhFNzy9cfOQQ48tdc
NO9IdMNuHBriy7zqpgB7W9j6LXr0lZKVpzu95RLlbOSwHpiNC2wq90zX6qo0LNhFds1WOSO+E8QK
drPnLU6njeA0QdM92mPtwX6kuRMESMINyCie9n8uU1rv/dB/1wlRmgkcuUR5CNegYvihVdUQ/URF
CtxSN6dqX0a6vfeaVRtee4dsXqaHbpgY/61lbapWWVvXKjlYihJ5e2WyeWuSG+ryp/QBtXTx7GIH
pN9S8xd5mMEyVOKEag5bW1KuKuWLlQv5MJvOl1FWPo95JgtOGF9BY/IL3R4IYGj7J8VE1/tedAAS
iOQ8D5ymYq6ZbdidSTNt0LqDXfFP1biHAxhvZ5W7B4GDaCm6aaPldX0aAJV6zbyf64iaQDefymIS
aPPbOYgy6/NS1yw3WnyupRHvinHIWQtfLCJ/sRWBFwNPb8MPce8aIbMz+vDl1I/gZvO0vWgAPK9y
lt8Wy3wkbZPV2V2+Uy1LUSfHJtkXlFLJRRuWtTmRmpemg6CWrxnBCIIFFzyAv8dcJjQWl16+ZROA
CGH1RNJ1CCwaUrYextcksvCBWF1Ya4W/I43optMyzlAyItHcxANBizaInbw5tSbHgLTHw0EZug8b
+HYBS/CDRgduMxbs9BedjHWFrjSRQS5j1ivd3w263LFQ7qfBJWuXdvlR87R0n7QpgnYsD4Vptxtg
SXQsfVLikqG6z0cz32Wzflo87NJzVmOXnuJsLyz7FuNMvpUyIacid0IWcDuwFwLk5XFhlIRAfuQe
vu6uBh+yq1rmnkpDpJyUQw3NrCUVVpTztrGS9jwl+GGnfN2Ems3RnIBm+BB0jbx4W+gIJBxVN11j
i41XW/iY+7o/4eN8HMvih99F911rmxc7bjleZ4kXmqS1ULHyzrNmJw/eIMLY7wA6cqregTB68uSS
77tFqe2QSR7f6M5BXyZfRS+Pro+zpfLHT3M70DVOe9zJpTZDIiK8FPiI2Oup/E6Rgs8iZ2MboR1h
wQEIXq1YPtIaBX37F86e5slhkwXWpN4T2AMJ2zqjrRxRPUfsmUhNDmKb8u9CNSEihuAoG2S8E1Pt
Mk4OukcVEeg1ndqoi28s4JW2D0jcKvrQaCwKKtBVTno33kqIr4fFES6dL7ZQljUGkT7tufkY01R0
9vvGPvtFTohWrK3Eiw0JrGQZek25F1VLoWt2SblvJkTOFNk38D88zjSUndkhpmdTJdtJrT4MSkqg
FZd7/lJxJPR8B73Mu8jMmSGt9P+MQ1ddbFwPlJGmnde0xr4wumvfl/VBL3ZambckPhspYXd5eoca
ouwI4zGAqMJTwdaVeAyf0kuDEbf4sfdMddd7y3iqsEhZlRCXtYM/eta0izWzPyReg7tvfWlNRGJE
XWOrBI74rHHfM0LQYG7heav9/+LuPJYjR9Ks+y6zR5tDOxazCa2p5QZGMklo6dBPPwesmbbKrJpK
m+X/t1nRurI7SUYE4PjEveduuefpw/XW3NmFDyVD0nEmVnTAP6oAfaqCLHVqkL66Yk4w3QeG/sSA
FrhZRGdVM/kK0bBwYHMolSq8n9gBriqJyauIbX3ZK3tYQZM1tl7FYiPJI+YdVb3vZGTsWsdtVj1m
2kwDWSi1c4LEb2W0o1wSAj1bdSd77deGwvWZQq4aixRCdJzemqHeHI0aVikeagz1RMKnpF0d4CS+
iiFEnyYUc8haY16suM4sb5OjoD1O0TnwbP/iGdu08cNzLZSENaPetEjHpR96a7fFOytdF1u7gUrf
Q8Tet9j7ffPR5dPfaNptqaL/lvH9n4Tf28/i8pZ9qv83KOs8Nln+/oPuu6bxe/+sg1+k33/8vX/T
NKSJ/glkOsNOh5X6v6Xf5r/QmSH95ikMLd2dReH/jVm33X8Z/A/kXEDLMB1yn/4s/eYPiDzSLVyA
Ohlhv8Az/gmmMa89/1wFCDRLKMhtgULLRG74y1oUIUEdTWbjUJmRy1vvk5GHvtVicI7gKbEGwgaq
EuvxT2/S9R/f/89sCkQEv/5cmxW24booSS1A8/Yvu2wrHexBm5RcplXQn/zSAckwicehCivGrFZ5
P9obbRSPaV0ScQOkkEEUOdNDzCZRpWHxwIhxxcqpEB5o6KZ6CWo4S0FWV/u4egC9PbuKK2x9RXew
ygDXD/JBlVLHwdDslNQPWZZyRBhOA5xCaWu3xqSsDbAs8sDLD16XZleAglMHvRjfzBtZ7adV/SFr
mFgxQPxjkzWka5aOtSwKCd0xgCu2Cohdvqqm4SGhzYL9yzxLpxU4WnoIpLiq7py0LBaO3r7nmfY5
FNz59Vwv5xTOEWOxe1mG7macq+oyE+vJpEQujENP2W3N9bdbYb+1Z6gSKkwK9J5C3QsYF9UuXre5
hi8p5kE/YzoJHyaK/Ax0AyU/Lq7nsh5ZfKqiZMNCX8AqCUfp3Cu0NA2ebMpT24XRaWSjsNJKIzm1
tfNq02xoc9cB+QUyWkKoymhuy5JxszH3KBZk1QU8B/EAtAqeD52MnHuaeO5uzLnPgS6yUSW0scEl
G/07NW3SCw78pmHzYTyB73GWwZg9tnmPwbkVj83Un+yoE0AQnBN9AZvE8Cq0IU3xTxuzaLLC7BLJ
5tpTXKBW0r9i8/2YNW09UCYwL+2DJ5xjQ54IA8aHqirZZ/mEM1cGvEPfbO9ZGVvS44qaBP5885LV
6EZY6dAm0Mt9fxnn1s7qhLsIBsl80bpWc/uXpROdoKcjnfIcUpe8yuWBiEnWrfY4vZu7wUZpP7eU
Fr1lPTeZ8dxuwkTs7pHDTWuEpP6+s28betNkblKHuV3N58Y1n1vYll52pKfNB9M453mLwAQU8aqd
W190VeVNRjfsSF/tCLIFUz33y99fNNsHFUsbTeEPC7Nxjq1dLtmKURebzgM4UOeg854eYmfodwDj
duncoktkYD2nzbOGF4wC3I9vUkam/L36lCbuHWVTfSKRfenO7b/LHKBQ4m2cBwM2EwLOl4Hem6FB
PI8PxDxICJkouEwW2nnE0M/Dhm4eO8TzAKJgElHOIwljHk7E85giYl4RhAwu7HmEobc/1DzSoEfx
Nt085oDN6sHcYfThMAOJ7GDvW2xEFD+KkF0GJfY8MgmZnWQ5+JJ+pmg4M0+jnckaQQdjI6jYSldg
N9qZv1HMJI4WJEcImqME0YFNwjmEM7VDd4kSIMKZGSdSCNFuLStWm4pF/UJXT+HM/qiMgqjiav6d
+4HwKL7UQs8XOKnR2HlRDCgYScBY2ff1UD3R/V0Ie5cUG8lGIuUONPvTBkbSzlQSe+aTcNyrNRe6
u1Tf9JKZY+LXwbLAAXqNF7pd0ewTgj5zT7SZgEKaKlvrmYoivOwmT1miNmVkvUZacFVmMEQ4SrEZ
Q1XxwasQA/JRD2hJ7SxllwW+Zxxvw8FxN3Fi48DNkCQmktlQPjBJMgwu+aD6YD73ONNK1mFoIz9g
uZ5u6OK1BaLKo3TLbRpZa6d0orUGLZxDcOvpNRxnlT3VlnnrBzZgzxJeumNW1WoOTqWce4wpnk1a
zROY2Qe99vylHjvXKnECyisNX2wRUT1xTU+7zDthQx3QBLCflTOPBgPVfQJRnd8UVo0FtCYBXgNo
cAClymi2nMk2+sy4iYDdFDP1Rin4N9NMwmm/oTg6RlFg32woPMvZ8FhUG43cb64jW4A2pZlLPXBC
M2tHm6k7BX7ojTUFR3wJztJtQQWlYq+BoGOOFW7ysfoRWuGDHiTlCtzpbViEQIKCflzVHeBIzaI9
MrWWJg2F8tq0cBDafhZtRo9WCnP4NggsUOozkIhmGzkEdgZpEpOWlpZahzvY2u6MMtJmphFM4cAZ
Pv0ZdgTBmV6sjzk+WnESE0AF9knBUgZAi3zTuW5ncJKcEUpFYXHExva+zYIf2Sn11jp8Sg4/XIUx
ZsyeUBTkSG64CtmCA6571vIOo7xu3HOb3ySmTpIwdort6JR3rSMeVHLrpnBI2D1bChCcW9BZwXSa
Fj6SyChwu0VkDvE60SKXqVn7GgRzmm5uhxvdDF75NHImDYXBuNKX+3pmSImZJjWClXJmvtQIaAo7
cb1kJnGPprg/x3gvonlyY8x8qjFMh/1s3CjLAngVaaRHuuFmk6lS38bitQ+baoHVt3yd2vR61qCD
MK4OTASqQ0DIyyqfvY4ppkeuCnDpsw+ynx2RmPK/vNkjSU/9g+wABbkB+6Rwll0XnnRsle7sr0Ry
6IKMAurbhM8jFkwQjOJYY8p0ZnemiU3Tn/2a1ezcjGcPZzW7ObvZ11mwV2f6Xb0Rk7EPu5AxbQ/Z
qmLtMGavYBjeBzqWgqR0t+ISQIUQdSkfaZIQMjM2N55/o5sSMLHWrALfZzvkvZeNf6c3kWA6B4dq
Gj2IM/hfrdkJiyRopVQyrQbH3iCbLBcRBO1lOZgnqP/eGvWNVdsnX9Bjs0x5JbdFC8tslaDbgART
FCv0CywvejaH2G30NIW+TjOi2sCj+IEsGqRPVdzcpGjjIRMF/cb0T0VedQcKXICcvQ3HtI+iq6gf
lyrF7Bp0eXwMpMXzGUjyTazQyG1Kn3gLvMP+7CIu4nzb1iw+AW4/JbLQeIJ4yzJPHpkEahc9Intn
pCyojPaSOLFPxHGCoiltM7IGRm3BwUsAlu6t7C6DKkqszaLj7uSyPpikT9NYzyz+cRdYON6t8jpG
VkSCQLvMpTwk9Rwq44tsUdkjtHgycbyIXXVsjewjW2DhzD97dwTUPap+78sc97XA2KdeS6Njl+iy
dTImfdEn7V2Vh2AyGfzG+bJkR7fA3T6tx1MlsWf3FXHhOgeDiCF5ZQ57/QHNhhsaJqd9uxw04xwF
NkBGQ+eesqynXGovosyhUX6Y+ONv4hxMTSH927zoMo6yxoR+3R4yuPgLIxmjReeM17WOCN0Mkg4D
lHsMOvc1BU6x0BxHoEzhA5HmzMGBoWDnCL0KdooSgKecpVkpqPkFuhQeV029ltKBv2Yazgq57rYT
GLBCQm82rI33mTO9WE5ir5gJwgrNaGjbuAOMTDwBVLbS0bMN8ZUubCkXtr7NgkE/kW305sVut3PF
jVSR3AjfGtbFYK31Hp+7QSijtD49ULa7CA3huuK+VTGVos5htijH/E2TzbMWhv6qGdR91LFqI2I8
IhwUuRdq0GAdle2XHnGM95Pjg6+hEBRV8RkgbdwE01757LUgNcWs4Mx0Y6n+bPg+h1fMBC9j6oCJ
/RB4/a1IsY5HmntudSLdHR/ORmiHi4Tev3HzbdkxDgHvwcdETTxWPfl1Hhl8g8nZ1zrayzhuZNPr
R1AZH1qTrVvm3QvPafp1Y+wCmbZLDVX+pFEmm+pLn3z7GEUXzHj2jWYww9Ki3dSF9soR6t3AkbgY
xrxYDXbyGflpfQTuJVGjkafj9ysf6ediIMlmg+egOTs+ZV82qYfCQ6FQ5eI1ojxZxr77mBepWgxc
IVvlxPeFmL6S2TmSGo13g0mUW9zhVqvLcK+X8KgtQE6VQhRkRhMcO30oDt9falyPC3cITEYMP3wi
gja9C1zENtXWditkSAg2eZiOzWvpIliJfP0Z2IC8Y0K/6HSvfBNU0Zgl+mBt6f0nvCc4euyirnxN
mIs2afytUduMITOOwqiG49FEDE8oUjdmBwk+L8CqVcVjLB0S0jsB+adg0Ek7vCqBkuMJ8ljdTv0s
Rox3jW1qCwRxNQewbl4MPfkyrLHepjN3D1M+eoas75Yk3njnMsCvS4r6gbAO7v0JKgArNw2gaa6d
x8S9lPS5+3L+oz/9Offp2fMsZATDwPEWodbokfx1tcviuvTqU+9kijQiAliCkElTH6hokYWJt1Mi
+lGxu922g3i2chVe29Fr7lgsSZLxTbVEg3yX8gBWzoXeFltDdS5EJBFC/DGrvaXn+tEvf4Q2wzQu
vnLrwi7e8LCzt0kAHYfwVe1QGJFc53lwkEZxh5klOfpec08DqB/hw0RnDWJ6pVnJkV1lcoyK4C0z
tOhYhJa6ONBTmKERChMZmbcLEHSezJ6Ir6aTV6VEYxOCN9Q1wgU4gdIzmHnRE/1Xe1Qh+PbGgsm1
KBTB9ll2rlVxqwlbntxOkQ1hlO+ACtoLPxs1YSm+Ytk/0Gdb8NPULIWMn6OqjA7AKseF5wo0EIhb
IxSD69Z6VbFR32X1tsr1T1V1Nr3uKDbYoN/5vVKe2T6Z6WnrvBSuVZN8UT0VRSguqWNMl8aoxaWX
jr7OufrQ2rbdYch4/n6PP/6/nYMBH/gNV/YCEPC9aJrP/KdB2P/8xT8GYYb1LxgG3/4FyLISrsG/
B2EwEHgWk/3swCySLuL9/4kb9P7FhIx/Z1TShP/5H479r9k8L1lcueL/Ovz6q90VKQ0EWX4ogFSp
/+p0sRqnS0uvb9bR6MP3sO1tRWBb35BXNEVkVDRtsNfhjUNsluRNMAFnB6NbnNP/PA+bB30/j+Fw
C+ju7LXBOjCDCX62WsRJYwsSh2CSdcbGrgMeMsUiIIaCvX9Oox69RgB42jrskd2P7JuRsDS0uwud
AJqqa++SgLIyjT7JFZ+WWYAGFetBmNRbkjSyxFhXjfXY6vRkfF9t4vgF+V3+xqpj/MUXw6uAMUA0
Lqnif7VBAn8Zva5RNSczZur41UW56lvtEQoVAmR/wp6uwyfVgugdKtQy0HEjGL1555S8xd7FQTne
knMEulsuYupWo/ef6jDe+577DCJ66wAn7+w5Epn11uQ/GClyOMVQ5PvLP38k5t+9GNsSbCGlY5uu
+MVP2mh6gsaYgO2+VCw/U9qV7Nq0rrR+G5fa1wg9YmG7IfKt4CZIvDeAyYhD/VsjKR8JfX/ysvKt
KVkIkc/I2r58Hrrxoyhy0FrmLfZr2gP5LqHDscxZkzAyz+Q2YcvjIo5enT5gzllOj80IQ85gEW9r
z41hJosxb+A8MRGpi9t/fsX67Ov6aRbMx2dbLkNqyT4YG/TPFyGEPa9AZ8vdgL8olTldlTSvMw7y
PDMRmjPTYsLhhST0TYwLM7RW/fOAeG9RmPGd6rTf/ELGfNX/5RdyhGu7uJBMVpM//0Kpizaoi6tm
nerDWU76Y222u6a9kDj2Yvnqigns0/zOJk373GDmydBvjfJkGOOVKn2WreMyKvVlp5xZVnYiDPK9
K7zf/ZZ/MR7ztnHfOrYrbMv8hrT82SYVWcLyHSNr1q3uvthVDjNlsLdlnH6CPd0y6GK2PHyJNmd4
12bHjt9uNpUPY7+Os/I67O1bKTeqt/Y6aZ1wON6UXtd/PHL+V3iD+XcfLtcxnlhmPRAcZn/Un8xc
k6XXU1SFzdrMw1Pk1SQxoB33WpNzZkT81oAxsrZaB65yqiVBK2TAJ7p3O/go4ouCHsT5inpCh4wu
3eCZQURPnY08ae+H4T6YGlDC6a7lyvC74tEN5YcXGPeD3Z5jEHv9GD1zs6x0L3xnwXmWw+/QBfLv
jlDJlgXy+Hy7/uqjx+3uiB4t8LoYD6lRgM21nEfmqtFi3l8OU752/K9RP05DdhtIF9ULBQ7xQfCl
Y4FWIMIJEkY3rsGe0stfKjpc+Gt0MLhySSXUnOmglTk4UYIcC3a9yXCUds6kBnaKFziopppgAWYk
Ww1WvwkVtZHChrwcwvjScRUSCn3V9uah75EzI7NvEeU45mMrkzvIPOfYJbSR6ceCGeoyqPJ7mTlc
UeG7aMqPjIFNI/I5GxMRa0IE+1CpBxUFIdjbCD3UgHpIvEqtPbl6US8yHhjTrEWTDsmMBcZMSrtV
W6KTBbUl76I8+zLki2/6Hx4TnaXVczRN8wjNeZFBZMzJmKcORMKCp/YIBixZuAoXSi3zCKRo8t6L
3zwBvw3Zv97rPIxdaOVgjdhH/Xx9xk2hVwKO4Hps3cfOkV9jqW8amw7QFo/zomyWYDCo6r2d1ZKs
miPEXabRMWmCYq0g+SwytyRzWmC8c0KmEMV1UzLlx1QoZy+yaw53QzKjJ6GqLTwzO5boUxZh1G4j
xWeqI4Dv0fPUdvkjSZtP8G1XCDDBuwYEeJM1cF3MMmNZnkTuf/n1Xp+qL9IxbrzEfLFtxqwcROTB
/Ojx4wcWfhErMjY8Jplezm8kVH2aj+G98arbPmxv3bJ/R9KJnh8PmA2g29CdJYHmVM6kl+EM2GaR
fW73lvXe8VmnpfPYhMlNH6OfIA6yokEs3r4/VfxpqDAvBbmwlE4Hlt7PgSk3Yan2liqR2IqPuQIw
E8JYfvPEMP7mgGar6eg62zxeyy9PjKh3bDIcnZpvDk6/jVd5aoLfB05gEICy6B0kn62+MfrmrHK1
ScKEZ3r7u7zzv1oeOYE9GFmAcWBh8V9+vnbcxK1FZGOjcf1pWeVaQuVuGOvQ9vd+WaXMsqe7CbuD
XfsrN9ZOwThpmPwIGeRUh/oKmWARkvbhm+64wOCRLmLCBBas+47ff4SgbILDkT/UdrFphPnulsDV
6Rh+Q+X4q3dU53T2TP7DUQ216ZdtbFFFRdmEvJAhQmE+JYTvZJzRRO903lpGLcJg806IYR2g4fWd
8jfe1b8eoWytBHNNg6qHs+GXH5+2bdZ0tc4WCuw0aMOjaejXqdftSpWcW628/ufLZ/52P9/y848j
J1wywdCpG3/+2NoE+7mjBuJNy+6YqNsgfS81c4Oy9EI8Az1a+OOff+Dfvb8//cRfDhnZl5ULSbNY
azVgdLu9gR37Nr/Q+eYlk7VexmBQF6ON+SGv7qJe+50N+W+uVV60DmDGohHyeLd/ftEhm29H8/gV
6mm4k63xqOxkjY7MRSUHp6D2vvyBcUfXGtd5C0nZdeLjWFdi4Tj9VeZ0REE5V45n3iCjXntBceEl
MU+rkH43041lDDh6p5MejAqFUX/KbP+PVJT/tZL420+N8R6eYKzU8run+lMh4blpVPlND3gYXo2X
Dl+D2BuVWg2z+0ebIeD+b6gadA/zu/KXS8X0yBeRNIhYm39+1wjgYZHcs5GwYwZlFdo+lo+ESIwD
kQ0AGieg4ttmdOxDFkfgIvvh1sPttNQSW+ek9u5dFmRb4t6MQ0JgGL0Tiwvd1fFAT2JTsOxAlJnv
kXVX904yvuvNHY8O4+DGL0Ck3aPVNXI74dlYlH2d7P3YedX70t2Y/dAfbBQTgodmo1ntDlGNs+60
VG66bIjhNxvyoKwIUWJixriqS/OC9p2xYywv3fAV4sLcKIFbRzCUDAgLAE/LRMgelLitWGnL4cZh
wXjwGnw2IQairaf2MiPrKzKcdmO7frbNcewxOCuCTW0PPDIUbMvUtuY1v13s8VsXzDxlcxSqXyV1
FeMJI6CyHGvryNNqRLgIWr1wrFeEnskVBHVRDcltMjneuYjHA5K+M4sUwqSJvj4NCToxl/yCZVYk
j3ivxI4lKZuN3CkWoyp2vl/YO2PMblmJ1iQt8V2mCbCeERArWZfmTp+U+OPPQZEmMJdIZ5rc64qL
p2PNrdVnw1HmVhJJgXWvCsDsw1k2XdJHeOBuyjAOV7mOhtOfCvB1DkrwZDxW7XQPnUk7l6lYFJlc
ObXgQRygsM1MQiFHM+DxjfLNa2btPPLivHpmDfXpVbGzBzJ1gNygXQrhjKfCLTcmO4/ASu8baPLb
tMPDpEvMIwxos32snuEQsRmK0uEe8wu7+9eYsBWoz5ycwkXehkdIP/cDou80IrrWD5sbFL7SGmAM
u2FNWjjZAnP3lw3NxQ6jT9smuQubTrhlxzRvJLZ6kFZ4tshOL6oG1qlBLmhGpsTJTMXDt0TXUxWx
y06zFkqnPUZIuZtC6kZ6vKXBuOHWgD3UR1149AYEL8SUSbSCq87U4j1HDihh5N9rPb9VVCw3dhKj
4RDNvpflA0pRg0YLj1Jnxmx6FEUW2tRYqOvCRedRJZeeZf55yokTsLbVQGytmrxhN47ZMe2xy4wt
sHuiJQzIVna+qwp9IO6dclvDCeLqyWfGVm8Vk2q7Y4+7h7irr4KhNBd9LczLkGE+aym1l6RI5BuC
U9iMpMIHqTC2x6TD2h9LNCDR6J28yMAi31TDNi3Rodp2CmvbS6+7MNSP5shejv1itiVmm3rLQJCs
p3zIKWRjDk7Zb5MwW+sup6+jl+IqsWL2fRU/1Ed5iOS28g/frovcb5YGRv4iDc0LqTVbknvGlaUZ
9aHFabi+5a63TjJIxBLh/7hqh+IttSUmN1MbbuU4nbJs6jaKUPktxPcJIGH+CNe6u2Tu+Oa0fnat
VepeUqGuCTWnHiG/A+P9id5AcTcx0+zjrWr4ZpbA+0CIc7EaCTHFyDkgJtbbc+ViAfT1YqfHZb92
x+QZr1959I08WoPmLjAToBEGv6k2Hh/c0UgJRwDbXOxChyvTyk3/4hqcdbFUt5OdTFsjqGl0/KJf
dqPYmQggzyNCn2Wj+FEOfCjHMcZ1VhTvQVdWR9wn9kpEub2M2gQJbLCvU8u7/TJrvUYFn/kXGJvx
cZgFMBi8zuCbkCiJIEJ53A1bq2ZVRBKHd7TQyvreBEJd3A2Bli1y6Whb0Ajsmz33gVTEZaizw9ej
6lKD0M1Rwt4k2CiXhSCBOqHabLPbinPohmhgTLqae117QC8c7NrMifH9AvCBOV3kZ9IwH9MmNzYF
rpc1vHl3h4fwlE+SFBHZ2Gcfh5k/xpALUtO7bfpxbfayPiZT8BUHBYppS38ZVJ+js07Ti1NKROtT
JrACfA4iHi51ZHtXqUNUZz/Nu2sg7fjEkodcD3eNm/Z0M3WzcPpwOo7R4KyUl6BMQOC6CQKtXQWO
4GhX8Mazvlr3nltheq7GQzGQlae5/qUhaHkBGtzaGFoARCLt9rV0P1JIpBuin7uT6wyXYTEV3Y+8
NDzydYS/JVQAG50tgffnMUmcYtR3hJYTemtVTwBGkH1YXk6MlevvvSxnvW8BymCRee5QX61IkGCY
z9yK/lZOaXI7ye4abJlmyPbKs/L+CtXCTaCy+xhbFJuZ3FkadtBxQMzmtjrZGRMzS0vVqy6y5cWr
DRPRMIO2kBSAtfSNZfjqDwZ2/mgjLQnz0IjffDPB4FHgeDGlua2iSeOkTT9Ku11NdnETBswfpqRD
66fdRtkzwT4HXyb7LEbDN2XupikCrAHWU9+rB2MkXSLz23MCO93tn/1K1Qe8a2HQo9cLpiXwjUj1
u86xANpDJ0eZq1/3UxgfyWtKUA23n0kiUNpxPND6zKNLx8nXIRGxjI4zvL9jgHPBwAFkkm3AO2hq
kDLn5AY+7xKaY/4UqXG8QdaDYfEGkWC9AeqA8aetVmVtHszAsg956JWUV1g6iwYos+I9ND3w2zql
4KoVzmbC775PQcWhCXco1gNzqZWtsw2UFpyypN/KtmjPWh71C4nGf8TAvAjNDHFJT2YKjGFxYGNe
Lnvzze7I7puKOmd5Z5rXFbeIZ2XF/YDjW3pIsdN3o7GItay0B9DpvFH12B9rvT3hb6g2Q4mQG62M
QSRCM82+OX019LDdx7YgCGL+Ug3AD3yIDKuqf0cvO6yi1iNOqTD3JemdaKu6ZoMP/4nbjIRHZz4n
EZKuLSRAoiG2xqiJLVC+vmJkAGedildS0XHXl3jmyhsWRRooQ2fapgUBL5kPuNySC/Tnd9bkJasE
DcmGwNw7b9KThecpIPFswRaERayQ4CFgyfQJnn/0HpJ03fSzMoHJjjJj7WwPMRSTwF9rEVh5LzR4
H/RbTXnGgdcTzm1iUSPSCEqEQUHdQNPgM2AqBIwV6AnxJFGzt7kVNsIorzAYOTtpVt2SSVqpvHyZ
qIJQHd3+MNKMApJNb9lwlhhlzXNY1JigHLTd/H/YwyLRD/BfQzfsiEo6m6giV4liz53aASLLwn6U
9siLD9hRaySnpLXd3Q/jwC+WFZemC/qdSUoPdQzuBfJ+bc1SaN9mrSZrXYcH2pXTRi99wbKzzPsj
/oyG936M1jgq3+RUvlnwchYBc6swSX/43XSZ8kjgmFsZOFyOLHsWiYiDrWXzjtTC3Y+m5gO/a9qz
CD4VrXTYDe1m1MC0BWTMjIgD3KzAjVF1w6K1umiXjcFKRZq/wjdGVAZWVcsrhw2RctrSMsWnOdWP
nc8YcpTOYbCNT8z42XXaE5bz/UVrtHKBQZr854nshsEMyTBLrsxBTGs/mN7rOokucrSv6pEWu3T3
E4bilWtkHaPa7hRNrJRbSyP+POjnhDXA9xGxd81wqYqxWdij+uz8ObbEbL763DXR1XQ9en5UJAxh
0Twm/e0wkWeMd2Br9wb70RhK0ITxDbeM/TqQ2+Gi6kH8MStg1NMQBOxHCuPNrB1Ar8Lb+WhM17Yq
ZozTUzsgXs7R/IdWWW8sXVyHjRihhRYLm+9wTwO0rAUlIXmFG7sZdHgCAgtElDGe7LtLGb70ueAy
9MmtLiCcsMlw9xoJrUja5CP0eG1ZNa1cedkEo16TP4Jsci8D8eupUtueMvGInEC7Rzq4QAjt4d3q
PvB9+zRb1L2MR12iU/1U12dv1r3XMTHFVIFfum7UHeetexOH5boHyVLyvB3sJlh1IsUFWqY1NpwI
HETTbPi7YtMHVrM2NNIX6uS6aaZHrpARCYjrLZlEkT0aSP+qBa+/6VvUvGzVpm3S6c2eiAWYSnbc
riuBeJXO8SkICOZtyL/wzRBy7MBsVOSTYquvYARWAO7qRjK0pzJfq5i1W28Yxb53OHf6dgU1quRa
dPs5DUzfE1A3hS38xgTHSecn2zETbyTEffRWsbVHl0gMrb4PxCi22Odehc7Ybmji1eSH0EIqEaww
u3lblYe3Y87jo0jIMi5JVMaprAjpHl4Nt5Sbqk6/wMoAiUBe2tFsLfusR+0R4x7nfkDQEkTrxm23
g2eEC9nwmnTkRSRPjBkCA4TBNky4lZvVHbd89EO2XAup7eqrlJM6Rqm+pBx3V0ZHRDnF90umDcZa
BTz8W8gMRVitTQ2CROuHxg4nf3KgfDpTMMJoshKslNw9q5rOA2eUSSpt9xEMlnEsAkqIydZ1eAS+
sTfyU1VaB1sM/oUQikUj6+QSQJZKu2I7h5Ie8iwn6SuaFoQgOEuzNlBBsYvHssZR4LXtsjMac6kK
MH5hT1axRdxt6CXV4puroic4B5ys2qlCXNRUowK2uMVwVNhL0ynSpYz5hefOnXnTUWPydu1iq26d
o2Xc8yzwV7Ztd4R7JOT5Ip/7dhKmzu5bJo0K6FVvWn1XG4RNdEbsr6BmfI4awQ1uGJAPbHAMxGQc
xvhzyyjeDHUbbwl3ITuGqaxe4dLvXwrlX0ImXas21KvLSIh39i58pe3NVmWrzlEJ7llDLIGwXE+o
n9ZRAQujLowTMSUtP6T4SKg8pMrLfYPxcSFbL9qVCQrHTCPJh0TKEhXyro3929bo5IpNe4iU5Llo
6+GiLGhCrAWu0zJ/0hhi51YZPpAv8llU/g+A4SZFrrwwc/YO3EkI3evsCkmES9aY1+DEHV7A5NNP
K47lpsEoHebrrCmbfdYnm9SCQKIYB+yEaheWMbVbA0UzdKlU4pQa93YcRGd3/oID+mES0Wtjj91L
yoCqFcG2thl0JCI92T3JwW2aelgz83BpK6YFsiemxVCmcytksjRLIz1jcsZIFxnPoRu8yTDKzjyc
QObkzVMKD+wclSMEGQY+frmnEA8WuS76m+oBeEi/tivvZSzUR177N9CMBPwYe8mREZCErWcgS6S9
HsRwHfcVyRyq1onEdPtTwwgj1dv6WOjEBiJvzld6HF4HosKpOmGcCUf9rgulf62MpthOsuJRXufa
dR2qeG2GbM18Gexln/o7Rn3apmE0FahmvLgN79JUs8TH3YJLxOfR3Qb2KiCFgCQ3ezpNWs+7joDq
IJPuMsxdOTHINtJGB10bTOlzZAy7DETbMSX8eq1ZMNsUzgmlRbTs9M/NSEKkk4trN3dh3Fw3Uwcc
meIb5MFIFVVXD+ikbVhx/o0D/OEcqShbCFZ4G5X5JBTs09nLUjcYCTuhkXfWpmyM0pNjymqHprJa
ti0G3rk9TlzkvpXFZEEnE21+Ily0Pgf55ScbEfnUzIHc05FbF+AT4MJiIQgFNHhYmTCBRUOaIZHa
1roJMRrYs+catoNcAlsM6cv0mOUe8z1NKPfKGTnJJy3yNwnmzPS/ODuv5baVaNt+EaqQwytzpqgs
v6BkS0YOjQx8/R3APnVsU7pS3Vu7ilsEKQsEgUb3WnOO6Q7KTpfVG0V1mAzZhFlVS5c+VoyMUPRg
2bh5sZZpmXtaUb8RSvtQxJq8skInXCF5fK7ruDiYwdBsgG3th5jksUhaNwGY+VmbtkvP6OC/txpZ
PTnmyc4yF63loGY2gO2EpbskYnQ1sHtzs5aluTaoiDAk21hE/1Udb60WSE4WcxBqjUmtoUa/HJ2S
jNSzUE7ymLRUmbJJ44mfCL+3nlobD35mW0jcDHKvk1sCdpwRXFKtB6oqS+oE9rpjgWNDO/GcCE5M
pMqnxkA9geZbWuhtE+9TluVMQJVmibbU3jNtQbyZ6rs0J16pZgK2gP6DDtB2OFDMMPFwPmkDc+FY
6qj5BMVvS2rnLtpIE9IFIJxHUnabtN3YjZ4s1TC5GxxyvPMc8nZblvkqwGvoyEmMQhrMRh1H86RS
rK2luscCefvez+9GVCLAvnCb9z813+43mUeCOifhHlQJvTjViaFr0Qt1RLIIWe/cNyJ6a30ISjBO
lFs75WwlnG0xqBoqs35gBFL7V6uhlIQy7Oy3FCXb5smGWnmQEZ0v6EnBv2KdMGbquCTXk7FuBGdu
4BHl5Oq9deOzQ44W0EwmrP5AO89oXyrVDHaOi2c2bWkPGsjD1qWMkyxWhbeX9DaZqwnZqXHRkU9k
dkgAiLlfqGpx4TPgCYFZEuVKvBFySnWtb2aJF9s7v4TRUsbR0ekYeRqSXIFs6Gs3HR0iin8eEH2s
LJKhMLAvhZOa+9xX4RrIEo4XhbTDsdfrd9VPsHQxpYNcRi3/3oY3ZSCsowafZGTiVAfPhVFhDzcy
Y0ab9o95PAbb9kW69hqUN/JQM3HLUySJgR/Pka7jvZbhGmSjiwVD99bi9ER6rsYbj68cPrVtLhrs
zkCckfAparX2RhUr5kZCR1lL22FDZmmAnN4RWXjUDeOhypLqTMJ8nSESF5a8LUlkxfZKboLaFflu
elC0ajUMOVCjGAy9V8FZcmuWapbSi6UuaQ5S2y7DfFbfGZHHVZ00TzXGL4gp3D+RmuW7QMq5pqYf
qY6OkbYMWX+eTj8lEfls2Eh4+1/Ps2krkvOcmkP7/t9TFRrFDrIigAxg6PeR4wHh4abhj88SkT5z
LcJwGJ+FMcsbSc70nS1yD9+fXnKr9ChPjq/mnGor7nfdMtb65jZ2BbAclRRnVFJaLrAed5XLJYgV
ePCyVV01gMts/6SUfXasFLHOtGjY2llU7citArdpn1LtXrEl+anzS7qVODsea1BNqlfem14EDk0R
cLTgU8yNoCL0MbaOTWjBRcPk5QdBfGbhrxEPFaCUsDMaJgmL4xyDMjDErU3I15IsgHDhdp6Ner8J
ngtzH6dZQuG1a9eGjalM6VFvsZg/E9um3ISx7EEi9H/kdfWriMujYYXtMUVzfRsX1iPGKaaAI9pA
YjVnoDkuRS0Omp2eaLL6l+mh7mX1HLvvVIr7pWvhElCQRK1J46Mb5yp8cg0y4s4M7JOom+bU5qGL
G8loWCcGQKsqR3pSJfOn495Q8lcf0tZS7rvsJJnZY+31rDhDublLB9wxZo1bLPezNUtg+eL6fbQr
sJDh2+8o8LRttR3SvKVqoZuw9pNwk6omRWhb2XNZJqenKlfRGSfSyaeIvG5zTz8qMClWpe6w9JPQ
vAsvVY9Z1h97qhBbRSMrfmbRSTtOL5Qu9WitdeAT8rY/D1bQqcfpbVIXYD1yqnY2bfvzlumnaZtL
UCCr3lpZ/nl1egGAEVYazGYb0CUddAT+0au3KAX1nlxX1v/9c+OO/fWrVaJryy4unb/++J+dn96Y
UjDm+xiK1fQvMHXq6PeIS+1hS0Aj4mGkywN+nGA/0/M8iYAvTT+6GgQg3a8pZrg9YbDj26c3Ti90
cuAv88oJ5wPxc76OjqdpCmo5Y2vfk0HOzhvZ/o02L6EpZ3S3VSL5p7QeyNyRABw4yV3VU7KeaeaC
4cY+AHRlTZQbjTj+92Oio6Me6GItTXpq8TqUekSF7Q+Xad3xz0OTt+kxaR13Y+jl0a6pVVJ4BXXl
58REMv4DDKmwzkEdgI2oGYa9xWJ7l2HLO6nVDsQgQXhxLH72eAhQnLNArVT/gabze4748QRx7les
ISwi9jm8FD0gc6UvxblVTW0ld41yjPzUXhfUZg/GmIoqMkveoU2ud7Ja59uoCrD4pIW/Ie0TkRWi
vlXdkqaZUjpA6iDcS061EKGVcXRGepyZKto5NHHtUlHY9YX0u0psuBHjw9A0BN5jS1pM20x6EueA
U/mc6D6tqCh7YmQH8WRR+ZB49eSy2jxNT/1OujXtTlmELTczNexLfM5pedL/96fW/9VW1Mb1JDpO
JtAgLmnRlaXsn8yifkZI2W98TRej0wcoFaCMPnDc+7EEFqrUc7rYnUm5Z638Fru03dbWDZftKR7y
euvlOLvgBnuH0nbvgijbsSZwLtMDpIxw0atKu/qzrSz1363fjM5v3A19Hf6w9STdC+iqEFtvI6N1
bvE+bWUaq8vApJqJ0rw/Tw+DhGWuMH1lbWYFM7+EYMykU7Lz9CAcZh4GkBFoD3eBm5cvutqEc4MU
5KNUieSe+e9u2t551rCi9teTqBlXLzqePhPp00McNOZeNBnIvT5etn3m/JIAaAcjX6IJk1UWVqu6
DxJMk2TQW0qyF+CB1gkuet9u/bfAKdOZ3TvuQ0S896KgejZTElFzYiIjkbCjHd2czJHMO4DwzKG0
5K8KCMU722geBl/ON1rIZDFuEZv4rkU1W+/DdIXOpdqHGU1rFAXBS+x1/YpExWo/PUiptixZGT84
eRzjDR6yS+JrYzQIqA16reaNHAzAnAeMMYLlf596vyoNJJiXZc91QZdNopW7q93YBmNvgi3sVO+X
lTjHLpeURztmQoZiwt8CUMnuLBkV5fRv2MnwIIdB/NDRuVtHCnGRorHU+8rKn6c3ID+Hz0LUaOjL
gEJba9jnpS0xQR1/xMDkrxIn2cZ5V89Li+hHHGXKSo+b9FJKcQatCaKLXWRnXY+HlWUa5a1AmnOr
uPJK9vzgPG2iVJjv5bp9m55JdTms1JDIZjxXFPLKFsMyNcX7CCMWKY9WvCrCoeH+HVdMRGJvzt0s
Y/FjGfjGXpKmALbfpMbZzmTYjZ5y5xbd64AqE5S2Z9yg+5AOjQd9Rw707JWk9xMdU/+hkGuaRhmx
1J2aylQHlegVJC14zzh5yXUNjykk1DXJjs5zoNAIKkMicuUGlS+Ax1Z1glu1NMUGA3K7CfDpbArF
Yq5og/1yXSP4lZW45Hvrre4j6WDjxKmUMdYS6PomMLBQGlZ9x7K+ZwJppSvR2LeUZBDQyFm9Ix8X
B/D4NBequHPNeGWoOvP9GNd9FLt3uuuaKPfikc+pO3euK7MS7piqoTv7CRsFfN8QpZvQBvralBri
IO2tyvHHS7lMUCeH9lTkg0bl0NvXmuM8jN+yVuuzKrLEc901b3HgUZX0mgfhsFYYEoN2Cdz1PoN0
LsGevxE23BiK6gs6NvWOvG0VmI1bvTXua1mBIQ0ahcZMnB3dxOBh/MnJaYVakfIgUh3Rw7/b/7w3
yJ88NZFnWiLUNRAbxHpNibnbxMa0pr6SX6aHWGJiRIzDAEJzfI/TUZ0tey3AXzw+ryyrX8jj7Oi/
56COPYZCP6KZyL/RShre+ZaUjDK0g3Vqi3geipBKxvgQtcyusu4wPckIB3Bn0H5AUsGq2Uwby1hv
GVSZtXpODNa8rrubadv0qk05AYnJzbRZBcBEuSTA6GpAopxZrF8XqWWU80Sh+LXAvOcf/jygePAP
gNiI5A6FutH6Z7CP1i3SKOtWJKgPmoJC4/R0epCwEAep412mZyG1vHUsDTBrx1/o7MS+ZT190GX6
rNMmxo1y64pCn00vTtsKFVVHpvf76RkpQBBNe//Nb2VlX1Thby9RrLu6t++DWpGP0zMceuoSvpG2
nJ7mSTgcqdc8TM+mh8wND41qBeeYSs8dXnoAU5qQKa3yj4VRkh6iqvs9vTht0hJqx+S13zh2Zt3J
Le0ZOAvDenrRQRWzE0yYUVDzr4EZAXfFumBsZlJj9M0eQWjsHNuBRhk2NX5kNiOOmY7rtHGO0xZF
UOfp86BCKOABaKAbcvjvp/FpNmpiSXYtltM2JLcUGDQSGfyyIgUy1O5aMze2SYrOQkipPtdV56ep
EIcckVZRy0YDGhVJeF0Ul3bAYjrSvMittbw99Hequ61mruaR3NAJoIL6IDKKzW5gUB7QMnJvTZj0
VUbpbojiWaGlkAxhvdyoBVqjXuAxhcee7OtBJPsKm9xaiQC55I67nx4UsB5FEYsbS5LdAz1PKhf6
Ntds97XS75LAf7B7i4ApDyaXPM2wc0di2MImo24dx196VR/s6dfS8lTAlOZaOCf9t+GIUjJQO8VZ
IfBhRYQFcJUofk3huc+3tk9zryp7RMOKIraBBxO8tlnUKgmd+oBPo0hlemN4+QKVFZ7OQT5kmkZz
qiClfK0ENoxITY3J6Ma10Hf6IdRcqNq67C1jPaBwj0HqGI/bphcwLlNdbAHFmqRK+I1mb70skS+t
cOQLpdUboYUKhFjRbDy45m0J6RTj/ppscX8WQ7JgNky6FlATYyWHhnuDGMi9cUmzWGYKcqFUrZ89
Ocl+JWkKpT3qfkA3pYPnWqOHl90GvMnNYexmu43hE7vBA11me1sO1B+MuD9o3q2rR9qprZHOzFpi
jPdDbR+83FDOftomm74mID6OocEF9VCsVb90Xirm2CIZF6lqhEMAAsxy2g4p8rYoOu+u1fzsCC81
hTHn2C+j1GQmVbp9ioY8usha/T5tN0QcL1xJiL1II4NkjVBfZVTOj9MDXk3IvypHLqhLJdrbLUIH
CpjTi1Wk/c/bpqcKNjOYRgVlhP/9fVQ6KExCAVcir6h55g0pN3uhM7Z7ydGVC0Bh/71naNAlGXiq
/vrr/72edr1YVyDH/uedV3+2Ks+SqUdH8qAXVczEu5Rc7xASl3Hwx4fpp2nb9DCNlnzv+cK1MLf+
X9/8f/3dJvAWsmnANVOFMstQZ210YtZvQrfY9VVy7ye5fxgwVF+mBw9lv+IbGfiNzLhkiH9PeDxX
02vTJrVKFXhj2e8/v9PKw300lKSX1Ph9sZp/oyr/VIXMYGMQRAyicsRl/e1U0azaQpVGCa7Qh03W
RQ+WHL/mKUl0abEq6Sx+LQr+VM/658+pVyrkzlNqhz4ZsIu4BcPeLkh8Z/DluhQjr2SmJ8l3Mu+P
snk0wBZFV8vAWUkj/N9PiCXIDdI2zpdFqj+2Zn9s/V3iWHu1p4Uy1h0GS17GpvHbNaTXJsAaVpn3
X3/qz6XQDme9oo9mymutN6aruKtkJ1v6nf7gSe7j4JjvLv0gS7oDfIs666iKKpwTG7SItP726z//
qQyaDAdbNjRbNQz9SontIsyqhybIl1k9vBL4+ViSZ4G7TPwwKqLUouhN09RdNRKPvLy6tSXjYJrS
phUgTyApdxUue5UlYd92B4g0q8CAB6towQwvxcIN0x+y3520rt6HRfozaiTlG7/Kp8fPwuiICJr/
4S769zukByJQHCIlS9DH65L01EUs+ENnr9jl3u9+SEW3dTT1AipxwYTvu+M3ZuhdC6JtLCGYHfC0
cBT//fNeXFI86TmFks54l4KEYovtLBv/QWthLwZ99pQP4jVON7Bu70zKhjMgE81yaIyVVpWPiXB2
KCw3vaP4s9ZoFtVQ/dQS/ZT64R11pUUauj++/so/Mdvib8XWIKvot5E/XJlFEr01gqCtxTLMZExZ
dfVQ29U6pimfMG0MjOK1LMMnI965YIM6750GQ/fN0PKJz5Z9QP1qq7rCWX9tWIkAT6apGYhl34ln
RJFHRa82Wiu9WfTx54334lE+AemCHDNAn+BqTCYCOsM1pfp5LHnPWWlswTndDL3ykGGNC2FtJqof
zEoDKJPsDr9U3MZsqsBVio3KDB2dFgvfbw7mR2skH2TMblXxaWCHvhpC1LKIwpQCMhONZA21o9Mc
UjbcX4nl3mgRxDHqNgEdZ+HKByWrVl//+WlQvDr9NEvlEKrymHpqXH2XbpJ7pdM0YhkLF9hoU7+o
zqNS7oWdAp3ANjGLc3CWRpmca7O+aUaTLjrCFSLTTcRv1eWbI4bnNDYfCbQxVx2J83Lj5N8dJvXj
ZcJ+EndiMYswnNFI/ve9pPQGNWBiJmjnSHvdw14Z5/WLltr3nrVNlWZT2s58tLKSupLoqMDKQnwX
RfoxwRDGiKWPkEdMXrohX91h4tJLnd7npKvyZBSfABkCq/gjYc3S2taCpdhej6N60fXBtlmGbXyv
1xaXZYaEQ5GLi9zSJGQ46fjSvzlA5ifGCg33u84kAKszt6V/D5BH6FhlpB5fSa6jGApvoOT/8lRt
hYaaqJyyAVIvNh35TBWUp8EI5n3Uhks/EnhlQJu1BjISp6JPZLtvQ4Uw2HHBbyNzRbHre2d9aw/+
XVn7xtxy4KHICOZx7KlzPVUeeideFgg1XeI/HGzt+vQ3pcyhR6LsIFg9ObDaCyGfDBMejxAkDAFc
uwfrt0HQsIqYTYNPIcE2GG077digLk9BnL9ImlXM7FQ5paV5H8T6fVPmm2GwtpAXibMd6tPo8UwR
8pqtzK1GbGzRXKw661BIp9BO/G88LJ/dL7jToWc00NxDULua1SiBbJalzZkIgu7cWO3deM8IoqaY
IVmJk4VuDWdoWk+tlr81GPm/vmAne+/1BWvzhzWVi8DB4v3v90yBWzR+bQrYg4gthSh3EfMLUzUP
StzgE8Hnbljqc9olN1HMJVDb5ouc5r9daW17LnbKlDlsYtx2SfKk1uZ9DB06pKcDk96ju+reWSJc
e5q+NHTqntF8SJI1Ls61Ves7LMknx0UEYeT4/AUsq3nb/epJGhzzszB8kt6gGFvuHT2SEDZ6c+Zi
Nz7WMWSb9TLouBq+Ph7GJwMDaFdT1bl9U/A2r74OVPNt4HQI7Sl1gxlvOSHjaIFH9x5UOP2CMZGv
Sg1vnhABhLguPZVJTUyYyp1L8d/c+qWqXHS7NN1TaHlktbckgDb48x3OHl0H8oQ5nlJ5NCNE8SAX
zlJSKHCxNqrN8hYq0g4r4w6k3BLuw6NX2IchHR0IiXZxi6cY9DR68MxkddLCJhqkZWtF6aqGgIdI
feb4j4Hj14ux0Du3ovwew2I/EyaN48ZKj4Ud7IrI+cb5pXwyWOALxKPLkdNMXGz/nkQQvFLFCRUa
pQohZnTYqkF6diznidS0rDZuR0mE0+7lBqNH+MZKd23cBI64R9oSfTP/moLgr05oXeErVCADMAm6
ngDFpULB3pfyZZO1C6aIY9sdCYlEwFfv+QlwGPUhzOx330fJWOcPFHfhxZO9BXaC5EO/RyXc5z/q
znyhc0DZiwBIWFyouaiiJmYNeK7w1ZnciJPREDdXWu8ikinEOenRNsYrpH3UDdXFbEb2iaqvIVJ5
35yl01X54UNS8+Q6hNUvX3vaYVaHRdNo+dIyMclop1puVq3enlU5RpRiNxenS5a2KM7jlKS0wXSl
zFiQ/X1ztD9ZI+ljOD23ipHucX21KDHNDT+3i2XFvH1lBihCtB5emqygeO6sll52SSvWCKxvJhrG
Z6ecLbNKsWxkBMo1AqKg/mG3ZVwunSQhGtZw60WMfpz4+myFPpyxvLBvDaxls6zXXn1s05Z1SoLg
d5kR0jXobsAtx1rCLP1dY8PDmJMtRMd0mA79UZeCWYcUYh62ejUnSoqTlVRSFTIUFRdETlRdyv5N
K2DxKVtQ9W/E/1C5JoW5qrR1hfbAle9J+yP6suu6heZg/KJnctY0SmxZiAzMJu4yL6p7xX3UrOdW
CU8MxMuwsXZFSkkgJVNopuKXa0yJpZD0zfemjsP69QlkyzrrA74+gh6u5mmaCZe+TsuSQBQZ90H2
4ESI63v3konmJNW/DU/RMJ6SvAEpYRMPDsNL+JBZxJXl5pFlTOPQE8xpjNvKCt/nTZ3DhRAxiuUY
rGTse+bi65H5wyDD7UnRLfpOJl0P/hs/0t/+0lS4gdIzI6j75pkZy0vzJMzR+xCwkCMyEqjoCkXX
ChM9XeffukclMbgh6uyXMxp6vt6bDwuGcW/wJrPOGs9Bx74ynrpYUptOWMDi3aGAJ+kx48mOapvv
q1ABaCm6/eAbr4OhkUiLdLVT0CT08IJniEnRrRSUziP9TinKY2XKYgZbaFtbYm1I1dbxM3TmPSIc
ER0aTFEdQ71Zj9Ek6Jm//iAf4j6mD0Icg8Hax9S0a76CSySkHjkc1kbDTEXPcB/I+X1sFMyr1Hpf
VuKu0KJzFGtbLZDObVGsB0A1heK/CCSsLjAPwZqC7sHvnDubHLPkDKoU7L7xxjobaYpuEnSsGpDu
DGurR9GaA3rQhP4+mAihYxyzecl5RkwPNofZ0BT4MTrCEZyVXFKq7PVkO6j4mzWMxF9/+A/j6PTh
DVnn3mXp8odlX+9LXZ90bjXmWNLWLELm+9bGTLKbaa9rWJA1XTq7I1BJg0cWuMcQ9I3j25dv9mQs
C/x9QU57wlJEZT8sC27Bv2d3VbQVy9usWvawJZPinTnpLaXyV7wFIfd6d+OZyq/Q2xWsGGYE3qRu
zVHNkcSjbvh6Xz49t7mPa6oGvsHh2Py7LyhAa8ZGTgktbV7AVC+wP64UtTtaLZFY6KwKuHWy4Tkz
NzOndFtCf2n0K8RJCzvnZqviQqFcpUFC7vSTJINF8qJNGehH6FL3BudR4xKvQJPMILBknku/vv4I
2rh0uj6cqDi4ORlUk5xpefPXYOH1edqBd4F43to/cm8pmcmjB/giqM1bL12z7ytuISyj0CbYnanM
O0vH9DdWPYoacz1gHoRmo57Sn1mVviN8jqE/3kOmXzCNAd5euExpLznRML4mxt/oj7Wu7qazdHA8
8c2pqn52gljkqJl8M3wt8tWAI3TfDSXAn0wLg2HRxgQatQW+VTKEGr87VJ11qxZ4sQuMOoGPW1Oj
spulr5WcUJ1visfYdKtFI/cvlZUxeddMsbC54haDc2sQwnpQa/DplpCVZdTAN//6C/lQ5BnPbyqb
lqnK+MMc42o9qaJmG1NpauCQ0jnWh33thbtxwLCz8pA0295vAVlgvGhQnwqfuJ7m/ptduJ4yTLsw
wUBoG41wkn9PazOUhRmnHu4Px1mWqoQBr96POKbAkF4GCt4jXYfoD7TIzirXBIb6/tWzVy6RM1Fm
L7/Znc++UEqcjLgmUxj9ulLjkzjgtjJjjw0Xqe7TTV8SRqxL4UJ1i31lYCrBbQ6IYtsM4r7rsBaU
0vDgpc18RC19vTcfMFDjwbE1w2QGT+XGsK8OTodWNhhzCIGjFK9jEazlHl9lz9addpOTITArev/Q
slZRtqHjPZbJcBdo9baXTNbuuv2mu++61t+M5K2xXDjeFurEehIZC45CQTnR7WIZPqs7bEZKWGaE
zE2LmdVYK7mgnifXe6DYi68/1fX0dPpQ+njmGSrzBns8I/4aBQrcNLUb8aFUL+VWG68UwP7jktKr
nwfxFknfMTA+naTYBsU3gwwO3XKuDmOpt6VTx1m9TL1uo3v+PUPUPXNFjGIxt8TyHCOa6GjZq040
RrDiaW4uYYYDSzz08f/PTeXvvVH//fwyJlEcqHm99MrspxqT6gMvCmr5IZNJr0/JByRLDWEmagVy
EqWlqPVbH99eBUvv62/iA0Nu/CooJ1FmgMivsFr4d1daYkQkEpAqHJKY/NvirHCDC6LoJvEQVo50
O6z+8VBuCdX6MdZ9ncBzZ2GZzIeuf/9mZz69w0HRgZgBV4p8ivHa/OvEAJTPd0R9aFm69EtViElh
rh8yaDbWUK5ruzkqkc1i2r6wykCvE9vnwQoc3CTmOQrbTStFz+NMQbE9iRans9RtbZMgAEN+YM9k
MnfHm41RlMVcBa2RpXcO6cshdHwvku7bSr/oUvsCvN/TzFNdBO9K66qzyBzO/31sgDNWR04W4gt8
yETsDdYyycOlihDMRbWHU4DqhGuYv4zEPUxPorDbmhqCoEaxb/vE23p99NQlr+nQkNUcFZvWjzHT
ZzVpnvTrNZTHFNGiWQxAYS6VlBhiZWmlZb2QQtOfC9m+pRy3ajKCGxUUV7MW0fmQhI9ZIB4Cb7gF
jvTooyIvw4oWKKvAadyc2GMuUSVFWvxoe/s0sesIPaMtEwiEBzHqlkLcGWTgzUQVw0ETAWFKFIVT
KzmEpAfMUpOP3vXH8boYgXCFVzEmJsmsM8nHTeCYeSFhC28Y+X/Lkn8vSYQ1N37DDATUSKikj4HK
rV4F0kPT5V0fI06J2TbQnXq4+Nhdr1TejSqZl3V5l/RsiANpW3n9ieDrFy83L1n9/9rbmy4A9Esa
8CIuAud6+VJAJMAnWk3dy5GFkzr52i/LeViVzxjbMMlGL7KkoNSwzm6ornGdf9Np0a9XfdM+UJ/B
AyRz67meFbWWTcKijQIBEDRZqRS96Vr0VXVu05g4+XwlkmDU+YGxy+ME0xY3Q109F8qiBvs4C6Tg
pzpspQaMS2AeCvy3ekNgTuD96Pm6Asnf94oOf9uW7+RxCa0pN4FvXbCKLloRYaqu86dako+Uv46+
Zz3kln0jk3WB8orzqkkgf0QAVhHBGsYp17qfQBzkbyZSHyqe00GgVKXbGPjGHtm/175wAi2ECVwt
M5wOFZ48ODf6mSaZGlW/gM48BFKzJ2uBySF1AXrL55y5QTRO8iKAcRQ40BUQg6g0ZIQ7hvFz9KD0
EIlJMrjkrI9msS78hUCq6aKnJ3rLuonlZIXv545EWlQbbbM35T4nLjg7WP5omgUHr8BbHw8F07tX
SPOboAd7kms1eAJW4F4G0MBtq3z+9VD4od/K0SBFkxUHbC/DZsb879FAa2PXnu+x/GvMJxka0gqU
n7bp0uDeDmfuULs3o0tE07qtVVhztSikfdr0q6iMCgDkoOdLPydP/g1VlUtuzhwBOqSJ1k1WMBnz
mZxbLHBN85IK625i1rBg+WYqpY131avZPj07ChkEVtk2rdd/P0SYFWWdOKCEGFmW7dC/S1XoURxt
HhW1uA9c+xUWJaqVlnaEXN+Th/7eEd5A6IlHIXur9LcBHmsfrUwv7VTzl6Ype1AWl96qNiNmUR6s
jdxgxG6r18aPLlWLyr7Vm98OWMKxlPT1l/KhJzB9KQYLbzow6ACu1+QZ0qLEzblZVgjcSiruE3TV
iJQNYbwI4Dsi6sqbvXCL59wOq+/+/CeLJxr/KgcU4vLH7C87UoMi5b68FPjlbi2/76jQ77QKOyUx
dPidfO22bG19pmfiRR7jW775/ONi98P3adKQMGxV0z6w0BILn3rfcIkO8GjQkRCfSdDLPtWHregh
zrk6ycLRZWzZxZV0W2k/KNov7Dq8xbeFb78CIcF1OI6gltvE3+yeqn6yezSaiChTmT5oUwn6r9lD
wGjdav3AzD3cqR3GfiI1R5naAerhKoqDu4jqlNcsU3ZwhnUcGL5RvWXWRgq6i4hgcnmdj4h81JKW
PzLI6rNBfRpCZZTZW813l/g4y70+moQ0MdOkJQsx92oWnEIv0VKDUT8CGzDUYkv52JhL5AXGWXT2
QSQR7HUJBpecq6FB74ZxUXbxlA2Y++lqKBA0KUrYVbfGR7av0opFMqNmnyYnLb1tN6KQf9rctma5
Rgvzm3NhLDZ8tfdXC0fi1IfU6Eg4E7Zz5ADSxnOeMyt9L/L2FSwSkTFnGGaXIe4ZuXVCvN2tJql3
BhE75GteunbsOIa4eL/eMe3Ts8CE1cdSUjchjbDjf50FWmNWWUaqBmpbiTSITiZn1TtWvo5kXtsB
f1qD/F2TYvM6nrOevewM8VSD0kLseacSCebnTEsE66cYoBeGbQLE+5lPnYI577ywiP6RCk6tZjMY
xlrL9Oe+oYZoN6ARMuteSv3veifTCvj6WHPlkz0BjI72ydXNoIl1LbEJhVgmdnU7yGLfwyLWenEw
UmneCoTTQj6mTJEwpHuzR7v0fnsqjiK2qoTRJdQI2yI/A0dFKDk20/Nbn7306QfaUrulSH/WjeHG
c8snJPP2IvKhqPh4OelLRsz/cAxXQbtv5GpTpyDLmIcTe45zhdOqg3KrG9jOETPA4H+STH8vSW9K
DnfpRUnVJ505VTGu6PX2BWntwe8w7XNphV22Vz1tj9eCKcmg7wI7gkPqgIdT6JvL6ebrE8P47G6k
ajr1VMNk4XndFBk8bNiN2f43egsyIWpR4p1eUdje55WGH15/AZJ004WIhEl3HSrmqhAbRjGzbJ+F
4T7lVMns0FgOprajUAOXST3I2UPP6DZyge0O0hAjniKUDV1HipSeeW/qNKHaV0Xq52GNxn+8RSSW
cwOqM3IkIr8srD7uSrHvqeuD9TJWzAO9brpw4D1AJnKln3YlP5vLlPhWBgXcg18fms/GdcqJJvc0
nY73dWGRUBOcs11PkbPt70tdHnmJWwgqm0xSWJ/ba8F0afC/U/J94IWP91MaHSiidG5n1od2Gerg
SOXcWMoI2TvbviecZ6blysLkGDtVvdLlbJWDYK+tYhf5SIzz8QQX1liPQRUbSwdoLpdcM8Dnm4TT
eA9wJzdeIb1+fYAmWcX1Ffj3nl6VgQMxVJrKTHEZev2zSjejSWhc5lRLxoJQK1k/fSfcKhVFaobj
0DUW43iXaBvsED+R7p8hEX13v/v0hNbRZY16GTow+tWM2RmYDyWpRRnBjzKy4i2MoR7Q20bCCdnY
xFYaxBOFLOhKyQZLQbuLvpcMvaOP/FWc1msgJeo8ammICieDGA9BaSfrBHWnfsySzKRBIo1GCVyx
5I6xMNI8xbyE1G/WOnOAsVJy0gJmbJqC+3EoGlTTqpuuki7zFrnUDUsnoybtgyXZYpmapZL5Yvrp
KM0Of6teni5xAw2E0DDaKnJYkkSDNvr/cHZey40kWZp+lba6j97Qwmy6L6ABKlAhmbwJS8EMrXU8
/XyO6h0jAzBgdy6qq7OYmaHcjx/xC51maSfdYPMy1zAlfwIUixgWApNtNV7pRJ3rf9JWIxzIoC1o
tU0+rDbCQY9duVnauXubWPpNgLy7g7iPiyZAUbrfJSHHRbGLBuo+xyF5RBX98uLSziUCoPllE3NX
HT3/yT2g6w45s7JZXGPy6GNiOBhFjUV5tg6p55ugewy6dq0LgxZRiQysNqVKKEzVb2Ybrn2rWwFy
3+WB9ENWUbAfqcPV28Z/Cfsn471SzZ+iYm/zeB2V402vhzvf6A5qHrygUS54GBaKFcWi1vSD0IG/
/HTnYosBoIpzyxHKweK4/nQc66kMn8t2miU9+2Wneo+WX98JPX1xqxUGdTWyS3J47Z2evSwS8ozP
GAIyUv162bLq0G4sw3YpowYVipPFN8cXyyzmsjA11dBqc/TuqJIvS867ZqGlx+EofoPOkS76o+Kg
lCw8vMIn5PAf+SWL20Mv96dbKhSF0YPTq1h0o3JIiArp88gya9zjA1JrF54ORD87FGH7s5USvAyL
D+WhkxDyx239Gi7sxJ9XhFJeL++YkT+CvJOsxwj6SrXatF2KZkChB8/pIN/Uinlz9PlWzfuCzlWw
t+le1RX+lYbig/cx9nVtPngM3OseMosp3ggOGKmDFEjnQOaDm9wWJEvpPAna4xtpLRMHsJ+OxdQv
dqVvCgIQWQfQiw0GKcHFmQfZF+SZkLPIf19eS2d3Cj0SujUMwejWiCP+02KyvGoMejQJl6pFjy5J
3gycGyzGAtChvvUcB8xSf5V2u8uV7K7Qxn0MAceUioNASIPbe7ZH5eBr1q2SbhpE4zPF/IlC2vw4
2fUdMS+luinN/L0irAucYe+ne9GlzeASzyId2VKwDVZTbArajK57rTN+7qDR6YCa1JcCADmNR7Zb
xnT0XYwA9TalfRccgsp/0/R0WYzS93xwtuKxfENZ17m5yttwG6Klm1bORvGCjW5hL47I5OXXrmi8
1snppzM4Zw4L9JyZ9CRAoc2AxHXtD/hfRNsyowWBOsmAmnKfrlJNedSNjy5D0N+gAyNCjcO8uDHy
w+XbOFfffb4Nc3LehZpdM9YIEBzIcYmgswmCy/ou8HEp+YlmeLe6qy7FZzZM5c1kfjO3tISx2biI
83jf4AiNMvMit56DNl+3+j5HoKIs3tXc3V6+1fOf0YQRQU/Psmh9fF2ouqn3kVPFwxI/WOiboCnh
zjzkDOxdJdh0eXkHW0Gk8m+R624S+AQtKT1qnLnZ3Fl0b+qqv/IVzxRsYJL4jAajSvxiJoFY0Rq3
cwABo0Xv38SMWERy5/PCAlGuo0l05RWc6VbQIQGpSjyisXlcVJ/2qu/XnV0jRr8EBbuSzfJRCaNf
RSshrBE/Yf2CoF+2EClbR4P1yrVF8TlZsFxbs8lnBUrWnqwU23QbLW0kcW3hKrf3q/SPeGSDy2Wa
8lLZcNq6duk3aEF18RYJyhX82pmMB6/GlMh8unJDZ454Q8ZrBjSpBXfjuLQ/vQwDHeFWloNuSQ99
c5z06MZD7PvfIvSP23EbRSlZ49LhwJBBgaPOcFslCqh+DWEnY3/5bs6sBG4GOWkQ4cwWp2BwlJ9l
EJpFtyzJb4wclRQKQb3stgq+FoUZPl++nC7O2unXEIM3GXSkLAOk+LoZWqpWwy6Mbtlb66RByyDQ
v/nowwg8B/iVl+KQm7iv2GW7bdt0F8bofQvsTe272axKo0eMZxeIsFPQRr/D2N/iCl8uE+uHFdQz
rwlvZHslGRUIyp0RGjtxBvVYK1ZFuWlj7aep9asqLF/zCjcJ4oHcuPi0I/ljyA8NmCCpb/4cAQUM
Qu+k0LlWO5yZdrLpwHNh1kSKPU3v+k7RILo73TIiNA5Vvk0c/8EDNds++aX5g4J1zsB5w/OIwafY
/Hk/qzogBN2exOMN+/jd0V/q8mc5xqDpZ6HXbnLICMzUlNIT9lZD6SvhaiSgUqP1qLXpgxjBzWRo
3iATfzD6WFdREyx8sn6UCfYJfsp0m8Ow+JMj8jBqPj4h/muDYCGHatUj6Oj3wPhwN6MUSW4hu5JS
3rltwcD+3nfMxxxs0uXnODfCpLusYftFoCWPn6R6g+V3LQLWKH5pAdgyYq1whxBD3bZwbsxY2dVQ
P5ljQkSyFuLcxnzBjZgrWvEVxO25d8oIB8A2hS0QlylTLBjQKtBSs1+mavLqJ9Im6rGkBbOAUtJa
rWwQ5NZLnnRznT5pg+AWYfKxs5oHDEIYwQLNj8K9wHG1lr4pvI9RyW86X/mGFxuAGCTPGHhgEEsO
ZnX6fvCd+9qRGaKpV6K3sPab7lmBOYAyggEHtckk0/IYGDU06vtlJ/CWjmffmRmOn4qxrBO+dtG9
6y2eKqljzk30O9TRfXIb5hA+SkOoWyOUV/3AB+FuCMqVifUbEfgOJ5h32tMetdUSss+uVILX0Mje
TGbxNfOACNK5cGY7ghTyoJxl/bCstAIV2+YNg8f3Ws8+xCJj/LGqdem1o7NMBoT88XuILQcpQUK9
a93YNfbXWEncDQhFo0697Md6Bx3tD64Bd1KZvImaajSsJ22Ufsvp3BCyma3Z/jAb9Ufvm3d1kz+O
QhSlTe9z+CB0i6t5gav1LMq8d011l4qFRq3RsU3a7ofZdi/ZqFFhaw/8Jny609Bmghvf9cGvItJf
tAIa5KjVVAclBbqt3YoqmVkuoxywhJbr3fdSsXDou8wGWLJ04JhHNYG98Kz2w0jS7wHQl0Cdp+lV
UyCRikzCgElQcvgfgwBlTfKCSu6i1s0QcilBsTSkHcScrXjbMqjh8V3UNgEx9/KmPYdrMRXHINHl
hOZcECnn5wMROYVRazpktkjPj3NwQSZLO2/Txd29OJAyAc6NsvgmlJpZDLZljNC+b+RqHkUexe64
aZLhPtR2fV3dmCTKafzNyt8FyiWqsxfD9e9CGp+GmoJ1VCneY2g8dGIs0YnRcK/nLx/XtfcbC15n
dvnxzu0eAdE7YmJBVUx2T16mVahXFfMg2kVZ3W6UWH3vRI8ZAzmzDp6Mq3X2mUMdeAuYYVthckjZ
+/WFovKadrVMMe1hjFSCBRBrXSAXRIes8KJrGM1zy0Yli2RKiWgleKmv1+vhi3lGw4gxJ/eWuEZb
MuXxli3xKDKStZ72M9Wyd5df7JFMPF2tYvZEBs+yIT59vayPD0DdIWC1zF3txhHCUNVCbaOXvMeV
3o6+Q0Shj0VuHZvwXDJ/IQo5bGfeJfJuvXPXQ2S/QgUwfHmrUPj/b26PW+OgB716MsnX0Tewh5iw
OTAMDOj0wup+9T4M/6Grmz9YqXmzOi1J72eiw2DpMzUuFo0KNysYb5EOeC1dypoOmm8Q5lcOyrNf
DEwb82TRkJmGdMSaY5LCki2XO6+c+buALpCJ+rSXt/Me/LDq43KfaVeOEuNM+kcbBsMxTN90Deb2
10+GjGWDNGvUL5siUQmAP/Oxfi8U+qd9f0iYwaTY+DWR9ox1xB8viPAd9tLfqvBWZPz7FGfbGp3L
JI9WtlfsdJqvLm3HIEGKJM5R+lX3QZj9EqHDFQW72z+VYXiLVNSdBgtqFpX5s079LNAqPsaIo9nP
I1AxAtbiS9hXtBFmjwMEhHZfFN0TKskHyWK6hsrFH0gFnOJ/sqxYJY2+lnQf66nqvVEwCErScaN6
5rXW1bHr/WWJExM1kFgO+wpc6ZTgbhqSHJuFw9GXJFif5bsm15bOoP8JG3i4ktE+aEVzn4Z0dEeY
73WH/Kg1Q5QhHPP7rlRvIz29JyPdKfhtzzwt2qYjAFtn1rtZBow2ek1HUFHUnAJYKYNZpPZ8vbIR
xD6cPsTfg1i4Poo+rdWr1pN05LiGpYxlu7QZf/JKUR9td5RdiI5nN7JvrTMPDuMYb69cW5xYp9cW
jVSUVOmJTWKE4/SmYBvRrqC4Cm31oamGXdSq60pfCri4IshcHdpBIIobyGNVXV9BFZ2Ue3xCBtH/
cweTMzWIh9FQB5Onp/uI2eSNLdfzLlZ+XH7S0wGKuI4AiNBmwPpuChxSBzSA5UbjScFJCdisi8IM
RcWKMd2ytRBFDvz6WxjGJUqJdM3o1yg11HLDWhWDvhR5VEsvIsZQUSShUNTnTZ4sLEBCV+70JAhw
p3Bp6QRA5aYtMjku2DiIw9DOxtUm/q769jIn/gUiaUvp8OOSgM2xTCxSh+zHAEnFx35Q77WdLYgl
dXIw8gGCn4VrMh8xUsqnwU23btSvaqld5Xb3lKc/DKTzLt/2yaEq7hrSIS0TdqN5ZDt9ylLUMKyR
j7MRcaJXYpBlY6a299N8lffxWrKC9eXLKSc9k8n1JkP1oHVQkfTcYekXkjkbm/Ew+ojNCe5J6S0i
N5gXmBr7FnA68b2uXP2ka3K8OvgWGK/Qt6aBJ9S8JjBk5BVNvdwO5W2gu4u0T/HbREmJ0ql3vEWN
vIQnOTs0uW7QDlqL0kPsJUPLbynxr72Qc2EEHqvFJF/MuKbw9IiBbTZ0fAAbsrBrtrei4Ch5B2KC
gPPjg2hZpGN6Z6Y1JrXDlVBynHxOQomokBmyQeZjQ4sF8nkBxLWNmlzKK6HIoewCc218twZzWSn2
M1IRu5Tmorgv3IYeAzRxbBI7kX7AYvyteO5tkJW3op4zcgR0la1Eb0IAnXUZczgQvWOydEx979b9
KkZXVjTvRVUoLKdFYAzxqg47a3nsPouMRpRW1w37TqdgYHkMy6QzxZEjWM+Tx7R1KAqYsiH6UyBr
FOPdowlEbb8VVAAxoq5DmKoEFcGDAoO0UAnfl5ffuWAmgH9oc3BkyCcSGVEd+xDTMdQTMPdAM+am
hd5rVt0AIECiclu5DKaZtiRyuRiH+ilnytGasxgdhxbqmRjGMIiF+2tAjWZa2MDwAu5++S7FBz9Z
EJA9MDDCi14/2SNB0Rh+qwxL3LKefdVf0EV5KFBDMEbItMB5L1/uFLjOl6FdS5jnA6lQcL9+maB2
vNHBmW2ZCwKPUhgzK+leRpnpjZstFQ8uDAmtwIKIVVcQT1HtnYvQNJQO2gX5lYh4OgsQN0TpJnAo
uMtM53kE8TxEkxuvYgwecM52XIbygCD78WckyJFOFonhtwFKKULGK2q3ocuaQutSwnIpu4YhOLt0
OVOwZVPoE5xkS0Y3FIFFTrc0yvpPbLeHQTGQuutthseDBLMmV3eFDrbLV0Cvh9hZgeWaaXZ0hZ11
Cg4UL4aCTzAP6Xs7kzPfxOehYIKEH6SmPsrAbnJ/TSNiWfX3tuZvBy94FbterBEby78r6+TcurSg
+jJilMXAYVL+oTjm+ElYMBux1ddOUxeG4c9weluLDhLuivMqrNa5F35XimQrN/eVZGH5YCxFeST2
cqv2MCSvnPpnPw79bpORka2IRfN19TYdTNC0ZfX2Pv2QsEewFBkWQDQaWadJgFPBgUuhe6vob70T
HSPMlRdzUvXwWSz2jUW3gQTEnHQHM63rFTPlxSjWxpGGvTd6OzNXNoJPI4K6IBY4UDyOBMki96Ee
uw+FdqjBNwp3shh8hWYm8zzOF7ivXFk1x3gxjSdHYRsHTZhTXYM8DQedtg+3p2JBAzkBntZ92cnL
gvpG0g6x3wi/8xU253NXbudpBOg5UY2N7elHHp9ND2zw0y2Bc5g5bbW5XtWeXVu6jvQCWRDp2+QV
yl2f2gqaUksVezoRgeH17HUm6KKGGBm3Xf5kZ78YOaJJTisGR5ONVGVujmUYyTPclLlI4TEaWQpp
QcFJHaSWqYiC8K+3unzZs5HNIskg0SNroJHydbHWeUHz26FkEXWX6NXibD6Tkb6tWv1GnINO/lPA
jgJ8a/Q/ovca08i/chNn37XI58HYwo86DhY/JRxDomMp7VgkHGLGzCQ7E67nNZzHzEyPASTM/3SB
vQ2C7DbqZcCjxkwK9FvR2xbtrdIa5nRiryRCZ6MbaHRBERIF3ZRXXQU+ppPNOMCoyWAgj3Sz1JnZ
vMgFJmCO9l0g3SKW5cCQL+2rp8uv5ZQhIXaxZTCsggN3OrJqlaBPLbEE0y0dYpTQ6WfV+XhwoQKG
7nDTwGkrDXdT9D9F+MVwYOVFwSIs8+9t5D4AViUX0PJZ6NRHqpdZqWvDcOdiko+px4tIIKKy2SFi
P2/pf0aC72KP8hsauXPLwT6zXitG+ZIfe8DAAAQHSeSeCW2HnMJL2/a2/92s2i04yMsPfz6KwheD
Bg6jnX99XZh2xoDaw6B0yTjluDgNy996prUKAStI8fBd/Ltjfmzy30WdJ4L65Xs4uyc/3cIkBNjw
RBOt5RYEUk/ks67b7/AYqWyVGVW9kzDu0ZTmSrJxIodAQGGIQnPR0MBX0Q/5+uTpCAjb9kW2hbpB
4bV3tRreuQEou6g69OOIt1E5E+cIKLMnhIp3UAnenAGhC/Opw/hU1LwcblIY7QW70Y0H4JPwAlwH
gRH06i6/pGOP9SSYg3JCDYGuKArSX29XGoxSDhHhXhr4ac78MsIkiWTjyBJw6r1rOKgiiPDdb2hW
N9g6KHhg1swqRSSJVft3ZcLoLuy15ntXhr6nuGjeJfAXG7NYhH7lE15rkA4eyT83l3cvuedCAcJD
1HmyegCC/oD3iMD24tXZzTzpeI9Rnn1zHfVRMoxVE3m/SjXfoZEgEHGiOEl8JIxzFEFDsXEwuo+1
fmOmySL2zG+ixyIFPgCrUFog4PaYQow2LXdx+ZWfW5c2xSHPQ1MB3P/XN94BmUXjvh6WQapBr87W
LlD+hiJJHuxbsZkzGY8Y/rl82bPh8PN1J2dFS68T/RISGzSz7loluq38uaRJC4Bset7ew0l8rClX
BHt6ICj/b66OQhnBgLkNinKTpzYGhowOw7Hai25GzwauPgBMxBnY6+9leXwXzR0QmILYLyDYVy4v
4s10mdOfxPcUNTmD//l6ed8wy1xRcRH2Rwxq7Lh7UzLfhJFmy7ee4RhQlRJYx/29FdcPeu1uQBWO
M8gX2irJ1fbvJfB/vhjcV//+L379K8PtJvD8evLLf68/svsfyUf1X+JP/c/v+vfXX/KH/vOXLn7U
P778YpnWQT08Nh/l8PRRgfw6Xs77yMTv/H/94T8+jn/Ly5B//OuvH7+TIF2gOV/i+f7Xf360/f2v
vyy6GMSHT69cXOM/v0E8xL/+eq7xh/OzODn75z5QMP/XX4rzT1hI9NQBw5nsa5m/sfs4/sT6Jx02
RxQCjPXpuPGTNCtr/19/mfI/GRHBNYFtwp+F3f7XP6qsET8y7H/S8hGqPUA0qO3AeP3fd7D/+9v/
/c55J//59T/SJtkj4lJX3I3I0T4vEZFzA76BfwHyEwHFyRIxQcqqdWGUiwiwySoIgXcUMqDytkEH
1I3QCMMjZlMl+BJbBUrmjERnY8heka/xCk/iHreiCWitaG0IhYPJZkFwwpIapy4XQ+tZN4o3oNZa
AsIRvnxDE6082fwTh76zHWz/JlWCahnHj51eKSuHSf7ab+4TWf3GfD5cp3l7U4bQKzFteIUl9V1u
QnfrKdKtbo/AIjzsSZTeuc3LAlfk1FTXHdTfuZz7eKE/6m2eEhWgDX9aHOdetniZk5etEf/oUQqC
OynC1/1YobNnAsUoF1ZTv0d6/8sdhlfJK/YIZtoLNx/2tBX7WSvcyRtPfbx8efG3n1yd2EsHiVaV
Yk5qPK1XlcrFrnkRx0a8iEzErGIoclpuPclqeat4RbQI9M3li55gAY9f1QG0ohnI/ACq+vrMaoHy
N6TZciEpjj8XoG3bj1a1rLwpTPPnI8YOd4qDEbVcWzd96N0EbTKsEZueBe3cjBQVd0L7wS7IXTTP
3LQ9sBt2WUrrqJhXUZztMqe35pfv+qTE+PuuyaARuqBlr02+lD30doA0dYk5cLTO/ShaGl5ZYjsr
LSqJJLJ1H5Sseqs16WXQfVhH9cFWvWhe5tfpZ2e2qCawcaqB8ocCH+brG0x9wzVap6WX1ofl3K+0
XY4UXu63t7Xmwu95kjRSynb4sFIpXtcIm8yhYXwX3My+MS2AQJGFJ5LxrYBSVUfqq+GaT2opE553
zNmujdTPvjukeymTbYKbMsUvosTRICNVlAsxOSidCGvfuB9mqTLOa7eDNxBBtO8Vd55CREQ/eMDA
VnNtqAaN+7/4jkx3We4EOACx0/AG1tp3PTmuFj6Vd5iQB5j1A/VENGfqVS0cHDnwGCyW8G6bzEbS
vq/iRSGM6QbLu9L6gQh2ugMNjhUGQURbxFwmaafnBGnchlK5CGlo7LIkxJetcdZ8fFIvLEwRsR/W
ZS3Ha19/6DqoID44AaPsVQop7D/q0X122qZflKMgHSrqOGsNjJqKbu0HaYVvbvK79MKlGeJDoKkh
ToZhirRzM+COglVj7KCra7LnXVV3dkXDtElrok1iJ69dPOBVq2ESXwXBa9zpN7EFnIYeA4zfFiGp
OQY5zaL0vP7v/2cE98qYZEujaZ59r/qVFbw56G8s00LXZ2Fiqavcq+2dUnzzDTq+Fh4ag24yRQ6Y
0fr+fdGWxqLRWcvjkDqiIV+tgwAHCCHzgBcq7mF2++DhCRoZcE8qrULhmB7VTVK070VZgipuTCzw
VP+uzmyKHbO6w1dwqWVVM4sa7OhLJId9v282ZYGNZGnS8BzDBOaojHlDhSWo2yTjXiXQJ0MabDwU
HjGPqUk8JG27tFMsVELXvsHo8CCrIBgXeSkXO8moo/WmwKoRk7jYXxEijKVZRnMlHz8ChXkQBMVi
m0jdc1Wp1dzHYsWta2dvS1iDoq+TzU290XaZ+U5XVnjfWI9D7s9j2xSOR3yeWAHH32rqT72HsK7h
STDTQ3CJGGLIKw05bytugzvXcfBc17WnXEV4AkOpnenEz7+8NI2fHWNnDDiUtUV3H0jm3ipsG6tw
1BU1NXjymubFC+X7QiswpcPsfUHu7eJzpMvjQysHT2mglKtcYgX5bYfhbVN7902OMk3G0ymthyRV
uivcHP9Zty9nMoOZnS5jCW4ghrpu7ejRIOvexJ6uLxMGt6YS/VQs+LFSk8L572pwdaFWLo2esjAy
laU/gKpKat3YhLJqLticKcjKqJ+7QpQTyTCsGEoVNplKtaC16BQGObWPWUrMSFUcte2XcYwBFSDv
uajzp9wJu1nNQHZRMwXEca3MbuW05RqF1eMWg/ln2QcxnVRIAhhjbdsKqocJCGQD/+PauS/29eTk
PSLMbYXGL0ch2dzn4ZTSMwYg56gWvQuSBAWJVWNo3syRYwXlRXgcVZT/Kf3vvdzJc5uNPO5iMvdZ
OkrJPG2GdRMP+8sn3MkQhxOOe7LBOYM1txEp/npPoZSzodKuWrgJDsDosNwkXvYqqZtUx2or9618
YSg/MOqVuiSH54fArJ46f4b4hWEu7knmvmiJEdq3DrvzGUTeN6n3H0qsDK+9vTN5C7kSCTJKzxYz
p8n513aFlcpmQ3hDjRSNlHiPb828cI165oh4U+VpvPAjSNd+/k0xx2iVO8a7I+mkE/We5VzN6MMs
wnCAB7LoleTX5Vd5AnXiVZLh8xbRekY63JqE9dBjIpk2crcoo+xtDKtihpUbOGjM/By3utNydTOk
LVKmcgoOM9obkHqECpq6MTMaMv7KZDarJvES04+57sVXzh1tWntzfyh9wm2gJS0kCcTPP7UqsX5O
O7dCRwft4E2vYTobhGCXKwktF/Oli5LnoIr3Jf+f0u9x0HaRmixdU5sbeTrXc2Ml2SoAbfZFZ/na
LOqK753yR5fMX7rWHGRh5YJpnZRHe1l1PuR+Lcnaa2B3hzizaYsG71oV3OaFttFIu/PhzRmdJSPK
Z9SmQZkcLn+NM6uF8gjtYVum4qXm+vqwteZ4URub3aIunZegt3eyGz9TI89sbKIoPLa9nzz//1/S
QIQMCRCh+jBtu2MermSFkvcsMU+DNjw+jt7wmI/tj7gw3tJIwwvIudbC0niOSUwBvsyaITuFP3/8
6J8+Kl6jfu36SU/ZYL04dXQ7GNGbVJA+Ox+ix0t3dtv1+lay9TXabO9DnN76SABdfvSTTppYW/C8
LApYg3A67cUrmt7pzuB0zJl19D28bFfG1boKlMfY1b6D2Qe0OisdztoSP7wotT+Mddurr42hr3Rf
/mYvVUjwvR29XbmxM7XWlxubLHq8gwrcAbix0Em+waiZCZUppTZXiaHMpKwBsOEiDtkccuRZLl9b
9LKmn4YRPVB9wFtA9iehVafnM4611C2spFkU8IQ819jW2E0OrX5vExEuX+6kx3X8BgxVaVbSs4BH
M1nyllaEdeP1i4zgkhv+H7M1t6obv9td/uY1OpKpen/gbJsJ0tJYK5vLN3BuyzEzpGFJZqsxePp6
fXr3chA2IWwYyH5aUd8ZCQAcQyftCm8rU982dnzl+Dq/7hgBieE2PZVpPzHU4pgcuusXPX5fVU1X
2zzgeAHpDSQgvhAIP0TFXK2jd7k0XpLAWYZ5EM5atVposrtLTO2gYIhmRCDDWxHVLr+SM5k+RyuD
QsCvGmDtyRIwOz0ziiDqF7Zk3sf+iIRTd+hUvkCrrC9f6uxq4+MTBiDtMon6+vb9FjWSGCTIQsxT
BKkCTv7KlYI/qLBjkmmsLl/u7JN9utzkYxOz+7QkM1sUVXJr5syWsGKM6EzHSXTl4Dr/ZBytDi0L
YCaTdY2rnQbTgidrHZcEt1lgJbWXXX0e9WCt1GutCkZ35zYuRyT5KjMBcxpTTTO0x0FK+wWAoBvK
jRm2rxtLag+NAg+QhVzm7k7pUjj187g1ts6os7T0daTgplwb+Dhktra2ovquT/kOjvvLK/UX5MDe
0iF4t+TmYMXaps7U+97X1mEWPNsStLpsFyApSBfqPo1pTpc/KNhoiCfYZ2bVru+kp6TK501b3uW4
y4xNfDtyzsZocfuI0MyO5hB2Gu6VNqS6zu1fQ7vUFZING8oclZj0YaBK56K/5ZApjS7nYKn+KlQf
adbqI4slFAEIChEBUgRG0x0fNbKRkY0jD8Ft4qBfJcR47hTTf7TTMZ6Pefo2VgaRvcfFtq4OZsF/
1YvqoIPeFADefMDMtQlorO+TzP99VLUz4+x5kJ1dDKoVW9J5gjMGOrNvg7OoHKOaDcYurNC4TIvs
DZ29gzckNz0Ep8B/bSULndyQ56uk6JkMe2W3yoypNBI8+lq2aIAWMLOS6Dl2h0clM16wn1q7bvhm
SjBIc2/Wdeo26OyPutDWA3TOjCPZ09RN2Ng7zDz34HfvImhT4udFSLzemaN01zTItVUZRCrtflSC
Wwd4Icn8PIr1td+n86FK3+QkfdNdrZoFhjCW134pBTrno+ezHNB5o+gQDwuzRZ5ZKjlhTCCFy1by
aYZsHRXpOjHzO6wSCuqn5s4e9U1YFiuJWswCJuOACSnkRyPQsSZG5GQe6eYzdMxQqK/dwWQ5DD44
GkL+4FQVYrZqdSWYncsfScCZlck2Fj/TUsEZ8CLL64H8prA/ihggnLvEPPBXjjU5hZmIqW1wLak6
F2dIqRmm0hNG1lkcOp/ym6ALEy8fZQ61NiF5TOZe3x4yjB3IJS9HtHO7/vOVJpkCqpol3tgjj6fX
d8mYzGOy4BE/p8uXOcGMimP603WmZwJnZJ7jkNAvEn84GMAgS4kcKDEQbHGBxNYH2AhGpb60KVY/
V659LlukAKC3ThuRQ3NySBRFWUuqVnJtieWNdUuWoRyUWNW6dYJN4Ei/tNbft6RGfcK6NY38Z2TB
YjIRgb98K6dBnVpEiPoIqoFKOfL1u4apYodxQIzNKOSQz7hTKv2eXuqdKH7ERrx8uRNcHrNUcE1o
GkAylhlMTw6RGhXEGC+KbuF00S3qlFsHPL5JcmLLybJOvBvJTp9HP18X7HC1vWNMefxH5MyNNx6u
3I44Hr/mhnwGoRIsWLYCJfD18bVWdXwzo4UXVMlWQg4ca+n3krTUgEcwyN4sU437dpRXWY2gELbo
RZC+Xb6H0+3MCccYgJEkkmYUrF9vQYfz5qqyS3pa1G/yYBKCoo1uDPg0qcjQ67SY830faevLlz3d
0OKyiF5AaaFtOGVW03bsmBlymke1typVa2MN5pbW2Xx0tSuTjjNDB65FLkpdTkV2oiJMKG0qaITd
Ii2MzbgqpQRmVXsnBG+M9lF0xgHp47+jPQoZco6OOV7F8xq/LIEQ7Rh9IsC4K0JppebKVtygWA5Y
YV+jIYk8cLIcuFEdmD2rU1GmiJGot6zG7EmdS0TL0Ib5o2a3TLWGtrj37Xv1GWGYUjLml7/EuT3x
5aqTPVHmddXiRtkvmOvNjNa+BcZmmWUIJzfdozKzVjr7pe/kbZOivun2hyjOn/scXjf8qDr9cfl2
jrzfk5cAC5c2ClUB4JmvC7LpPLrbWUHaVeh/WIziXHz32jacKbF8sJM8nRU6QroUmTGSf9lNjY1n
5wS7EKHZo9dAY947efpuqqSiXr4PZf93yD4ObUwYlOFbF5drC63Qodx3Y76y8/y3hvlkazczRXAV
IyGEooXpWyFLz9lovAZNe2DochjQ34WqukDE+CCnGJvV4PnI6EVBo1cwakPtsVH8n2IpS7q087kR
UIIzxcx3ogByuj8NDrPix7aNo3OQLNC9WhdZwR/XHi2ru9Na+4DizUwu/Rvd7e5yJbltneLNUap9
njKNdaX7olG2RfhSF84cd4dFrNz6Y/FoA6+h8qHb1dzBXeVwdF581wXpdQ1UdsKWJoii90p5B4EQ
SQpzEjICPTRw9iVqRU62TyqUMgq3fcsH76buot9GYGyQz9iKLRZ13iqy81lDRM8L/VAl5ouPVJog
cQ2FtOSPlJ290nxra5cGnVg8P0akkIbklv7CgRbgTe8eRHzGKOr3lYV2brOJBqKA/zon45fOpEpt
bQ5BUzG5WQd4Le4EaLY+Y7fCsKJ4V6gXL1/zzHGncdwR+QDBC+DL17WdxrhZMjjpF3Vk3Idt9j7W
LCOTBMPRNp6aXsllxPFxspU+XW6ylZJORrVa53JNe9vTvh+8jSGZEFLqOxNdhor56uXnOxvVP11w
EkpqxK8wGUEJY1CiPwL/ifFsOmMKft83w7VGx9loSZgAscVADyW1ry/T0ItRNkXPK4jDn3FnbKIl
CdVcK+yXUtXWYqdmKcsy215+yBNhjOP6FzL4WEdAKJgmLZ2blZ5eZ6ycEkWU8rnhRqj1gt/+GL7F
2u9OK97Ynfdm5L2OWfdgWm+x3t+xf3+mpDkQeR4L+jIpiR9U+PfekB+dtrvrWnNTCgduV1qKdSEl
yiYWfIq6fksTHXMg/mPF5EnHEFOYiWah+5ImICCU8hkKwaPv3hU5nfs+fLLLrZ/ne6275qxypn3M
5scoC5soxBLoIX99666kekqdcUYdyS2Omm7zUj26g8Vx834MiU2yVJT4t4A6+nLyUkP9js17eoY3
yFxb6XePG5U6aTuYzZukvNpNi0+PsxQxz+s85Hbsm2xE+0NaQuRA0s0pfucVkp4u6Dw1Lfet07y5
RYF1Y+4CDlfmooumZv5Nhl/ylQT1bHpExqjDJ6KHN00YwTGUkSzR4FBK+SBH7UJECghwc1j+W4U+
PuK9XX2VVPPfnJ3XcuNImravCBHw5hQAnUTKlEypdIIotUbw3uPq90nuxvwSxV/cnT7ojomergSB
zC8/85qzB4leLm0OJufQur6+5dnpI1nvyIsRBl4PGXr+ZCOC04+dr0urC3BKg39wcyc2VocggxmF
T+Lyy5zgX+JVCD/a1N6UwXgdpLHpOuDbmMylb+Mo4is+dxPo/nw1pfqFdOvcox/lIRm1HwchXx99
qUZpKjJKtVxxdrYQcoI4Bf/q/nK4+W75yU30aS37pLHWWf04Vsji+FmCSGpoujFEfSqrO8Fub6L8
zWysm6Qr9mGJBkdbGOjnmxsVN/V+r2bRtdFbNzUQ9Z8DxNkLEudbhg7cj/i5nYR5m+o8VyvakXER
3UlRfAVjFgmQwNmZi5K44qXYjAZKhEsX54Y/Ymsk5Uer9Ycskf5lNQH0Bdt0KyN+r3rjvtLzPcEg
cTPLT+Hx+aYU/ANAZjdp/YuGF0ed1+9xaFzKDM9dH+B36XwJHh2aAV+/ZBSgeienijjqIAHKIFgv
U7ASLRasTJ9Esg6WbPvzuzubjQJRFMxzYG3WqWgZ/2bGDYxPqsvV35EbuRvipypSHjvVFRnSXCaH
QjLom1SPc30QUU6ci7axd0lZvP38NGf2MimosPMi4QExcnIM24WJy9hipwFM604I1gHeu8oXqoiL
x+Z4959c1mIyx3JA3jAuPWk8mPFAJWzEVCkLeWpoDLEv6y9WOD8oPZN1a23o2WvUWY+dhFESt81y
+UoVV+b//xm+ifnraaLOzGhGH24owO0RHMD8O6/Kd+y9EfUsE7cZdIAjDcZjzV1RXWqUn+mKCPkd
wjq9EcLH6Z0ux2FXFBq5fSvlDwXSk7yHB3Tw8bekE9jH1yieHHBtMuLqQq50JjX7svLJZm9LW22r
uRj9CYaI2jj3tl3uBccgLasHx8n/79mnYGyKxgchDKbT17M1lFNtailfO04chFQG7VcDus1VYtoA
xnVoWV6gBxd287mfKE6WBsaRFU8vFVPJ0zxIBRPHTHqvY0bjJglSC3k7rdNquonSi7qIIuE73VB0
7QQZkh+LJ9zXn5kUU4zsuSauSa9TqVIkJEW1noF4F/2S+ughoyks9xiGRbbt73FEzbxYbgM3ujA9
+N7Ws9HP+H8PcpIsOvVQo94sc39PRkAGNf+tqkZz1Un7+DlkXFroZB8N9kj7clAG31Sn56TsPhx9
Ur0wTH7/vM5xjvft1YrcQLxYqAEnsQnlX8kodX7ROGi7Xp/+yOEyopdFnDQmaLezswedxftVOmNV
Kp20GYrZrWieunka/l+x7eTEqHkhSkZXGEcUgWv+3KAtJdlss9BCnUEfrto6w0VmWI0GNicMQDQY
rQ9mZqm+wxwAPFe+LJdcDo64hZP3gRi/QtOAFwLZ6aT2aNAizzRcP/08H9cQU9AjYZS3hpAmOVbr
hvPiwAZ02utmcNxwMEeM25NdZvfSxun7q6Tuk1VLaPLCxnpu23iNU0Ptl0g1ryxl8aNWmTZ5Xeqe
FRpP3b4NwasaWpB4QTscljqdN0GZl9uh/FNmulej1jjpw66Ejb3GdOhuNJACW6w088poLFdVNOnu
0HLk28FgABR0W3zl8jDZSGP8IGHK6Y2goUDx7ymuA8+MmHYwbkPTvLqxAs2XQ3PxLfsmBES3Rh4a
f6W5mzdhG5TryEAfxRKaXnUzV6u+KV/HFpUG+A+NG1soh/T8u6TIlk1pO9fxMq2itrstq4qb3dmG
SvGhV/qvkWmbCxGzQQk6fmuL/pLf7RlwqA1WAAwU30uUw+L+/dTWd7KwKRPgJ9gQSVs67/tZ+r3g
NOSaZvB3lpBij2bVDxXtWkmkX3qxfMRtSIDof/18mI7Iz9PNI/AKYN81uHKOONWfHiTXjErWp3jw
G6XtPTLvwqtUbNP7QJuRmrRnr5zNZD1rw9UgrcmodSRn1YgRuu1ZrXWrx9mdOfXRKsA6BWm17jr0
kbFDxnJcZr815Z0hUYfreJK6VTovqw50n1Vke0Bx10uBUSUqBB5MnnjX1Ixssgb7qCCqEhdFNw3r
H/XanJ3cSxVMcDA58/FYhxtR7gqDF4I0JyYZ0xMuXFeJnGydqbvKYLkD2LSlXVlTQ4K33khK/zxX
KJFl9fSXIY5w/H7EMf2gK0PkmaGF/lGtPANBd/wOEgoAn9nV4rn02mj8o5fFIausxmtNnOYqhTmd
PNCqCgvloCxptmuWW9nOFB9gOb7Fg0z/HlfepJT/ZktfIffEQejn3q3V8L1vsJaBNYivdNTdFX3w
gnRPsNJjY1dPsbQeG4rgoWovZZdn7iNou/TcGQNQ0J3igcYyYAyf8v4qu6z82V7Qh0M4H+Uh+oC9
i0sQePImQV197okZjo1g7kOhO7ugLFBHLpg//rzzzoYtShj80cn9zkAXIi00UinnviiNEqvs+MFR
xm1eVrkbmiVaCNyOrj3nm7ZxRLnWvSAH+6dFn9qzR7X2UhP4YzFLXgPCzINo4EmSnlGeBlAHlsDG
x9m5LUp78axE7n2nhmWH88W2UJ86qYn4LxAl0dIPzZhgTuMx5PezUgPbnRg4m/+08Kr9TtcrfwhC
0Eu5saqs5J9JTAicEvyi3oT7Knc+Khngn9a3N0kcFCupEmhkrep9xcE63c39NkleWtmXQgbZc4zJ
9AjeN2yw4qUEXk+SbnhCUnOgnl8Xjf7bUF5xTb22jb70zdBs3aUo0tUygAeNc2l9fBtRmD6GMx2m
459qDnruypJxFY/vc2BIXjFMNEkuiQSdq1CQU+ZhYKZw05knN3zawqFRsoyLxrRzf6R7qGL/RoVt
ZVhy4T41tOZmQaMa6y+mWKHljO4IEDXso7c5H69ph0FYQaf+551kn8k8EGkF5Mbdh5rcKbqd6naM
0igEdFN0yaYed2obwWIZAwzepPJpyabUD8eqRJQl3UdhFbgZ/4PRvLImhL03MUMeY7QCfHDzX2M4
l6uiX2Bxxw9VDGqyN+nrhKMDBAK84mJmlTtrHfDmBNNJSa4lbwg7eaNfJVY84pkBFLoE/llHENzr
MhvB2OslAmuWy16G91rHm1Tn2Zgwo6cmTMHmVqrWMBczd5yNQ1CleBz3QNs1HX3QGVE4ezHjdYzj
WRxN6ropMVcumgLXv952UxXD7EhInPSOilt85OUhytGFhRkyhoN/xgLkcTClO7gVOpAvo/Do4LTw
inq5qDw0a7X1QOwfLNS2Rnwnvai/HWxdX6tlioinYu+HfrS8FqfJbmyHbW0hnzE2aAHjwdz1xMfw
Etj1TPMJqQ5yDnabADedZM9R0Vp9r6CGUSTRwzS2t3GHrTjpIJ9I+VtGuuNnc9ytGzzp/Z930xEy
dXojMpYDNYf4rcp2+nojRn1XhsDge39Kg2xllPFGq0BVW/EOh7LKTWMnd7NwoFM+2IemrjBRDIo3
gymZh6kAyiEVbo0Nd9RKCoDAJpLsh9P8WufAItpxfKuVhM0Xx6GnxnZ91c7xbZ5viiC7mlr7f8iG
X7iGX4htR8mnbz8H+WROBmdDOW3JZF0uWWXR976hGH9ay4w9AOhYYUnZHyWJY3+Qi2cDmaq4Qdtn
ysqVA82HAErSFozxyp6shF2c3kRqU3ppK0m+UVvrHDqOK0UmYgN5R43aXo1DQ6jidWwNEyev7rGP
4xrGZa17+cDOLlSwhoXEyEQStwzDDtvOJmJ2p3nViBR6H8hryXSe8xqg9XNRRao3ShojkyC8TaII
9yLsPIYOIfV2wUV+lv1ZzSNfWap/ekY/lHTp3G3nEGhJV9baLqZ76atdH7nSMKFpTmd1gGcewyDh
pgPxL7cR+pwVGtdiRY4Jhrh5uo17/VblITzLiStPHyAbtX2JiXp1n9ZKL5DDe0C3ySoZw5WjdNMu
aMlIGV8imTrKfixH66GT9+as6p7cKmQTiTa6tFDX9RTt4yxHSQnWCKKTHtiu1rfbFvdAIRnar3Hu
zjYzSClN8PlrZwTzki940kteQnK7ivpgb/Ra4w992Xh2xO4rquk2Njp/gt6jjNornZrBU0qkptt4
7ldVbWRemJV4A+KbvFZR6/cmbW9wsaDoV/vQHJFe6zCGn5Vbua/tndnBO12ij6hgIFwq9eTZS/p7
aXLUFqkhfaW1ZU+ta4mEB4UPJ5v+FcpRtW4Ge/GbbqxdxhN+48SR1850+YUcYBaPsX/kZUn1JleG
ZTO0ckjJ7yvldZEMyTYCQrtKGSa28lS4pSM50EOyS3fFUY/i9DgARKTJBkYUJtlJ8QjBoodZF1KX
L5JfJzLk8UUOfNBu17QJ9i1ZrxovqQ/6xPE1siH5l1MXoRv1kWAqrA1kmg3pIlBSLHv6WAQ6oTkp
RJpOazhZxgEdZDbYdCb1MblMrMlbveQz5Q+i7ZYwR7gQ587dmpSMcHtpOYFaPilBsiXrraQ3Rj80
Mlqus8EZ0ZtHoFlPFCE3if1X4A2zWbPAzuXYvjLrcYpyz3dK3CLOP5yl4+sXRJRZHX7ZY/YnyQLD
nZiAVYO272xknbSNMjXXsCR+fvgz7UnKXZJZWkm0DE8zkVhXyKVxMAGhiKqEJIAUWKSZv0x9vDBs
O9M6EkxVLHcsCOzyaXlf2KElxw0YAd0oj8Me0awWPde5sDbLlF1oxh3lfb5thE/rnRTz6ITRCi1Z
L2rwMS6qbdkqq0rDTjMdH6S03CuA/LQif81A0oqGP5iEP4v1TBLvq9oKc5AHhM/3TRC9RQqR0Ew3
GqQW3F/eBCRgZGpIEbgxqvBDbpuHNNmhiPBbTN66uL6TSA7EbLvS8vcc4yQDlvNgrmWwlhbIugEg
kNQAjbSmdWxSpGe0qcnaD0ktXbWFtk2S4F5xfOHsI6YMQvROjLfNimPNgM4Iy7sG7DV8FRE9Gdl7
aHDtwiJ/qorxRdXSt5/3ybm2Kp8PTLYGZYax5ckmt5oQEsTCj86AbtCIuTFH07edGwQl5XrAWa98
UePoGhr25j9Z2QJ6KabswExP+kL9nOcOJvBMvHvncR6ah2iK1pbWPoipUAvpJGdwm4EBEip1P699
9nTYwheN+bD8bUzbI1upDALzL5rZYjApPpH4FkVbXljq7PEAQwBzCglYdN++Jks5Zk1xrUeTL0v1
a0SvXAUcJHAeNfPctjbXP/+ys30T+iUK9gwa6oanGPs0KVst7CZoLZODK4Z+Lzb10I63Qtxgstbp
ZPhSmvpAkrdiiiRipyknF6b933ReaPoh3wHYHBMzun5Hp7NPXZO5rAwpDhXQdAVlqf3QIXIfhcXv
qk+v7UB6PE7fCEuGEB/ShTejOEJHwNXYvYj3ExXLAanqG9Pu9unvbkHLrL+mX7XVOZk/v7Rz3wgV
LHqUGvgL3tzXb0RSqNL+4WFt9v+yDD4F617M4rXa8i5zEo6thNMQxqbDQYWiG7NQ8TyfXg5lfZRi
1gYPrE+gaSJcPiNZLLAKc+VsAgicTmuTYjbNm1S0r3QccTBWVkMbP80WRtbzKL+U/d84TW4RFkMU
Bx9Lx14LEoMyBPdLUO9FIJpAB7G6q5Q3ixXem4NyEPub1YGuDuU7sLYHp73LDPVZruwbJ1KvIAAX
RUdxJaxJhwJX5cJ6Tq3saTYxsZZmVAF77UJEPxuCsCFitIXYHrTWkxCUt0oeFrI++hHtV0mS9pYT
HJzwT1QyyEdm9o7/bm1k1T62me79/OmPl/i3b4EbAsBhPj46G1+/hbVE1M0NoYDE3CF/KT7GOdhX
VgymjKodSrU7SdYG47gbmYslakGbxSWA7hDPalih7oCFQayARhdDuLhKHk17Q5Gda8vjbCE7gWRv
C+gqU7G3b9AT/fn5z3AKxTyMwRg7VMBrTuIL0LQl6RXgAHVp3EMXPOJE6rS8Ca8Qkvug5vEMvP7i
tD8oAhfRIK7badsBFqLJ1DIdWnfM+k3dq9B+L8k9fTMxE2Hg89OdzFYESJwWLXgYocAGAujZIhzk
Rbi2S+tmyOOnCQilGOJVduBOmYx1Eai8OFqrIyEhbioI/4wWnTnaZLkDBFfaIyx8JeC4dJlGNfsz
2PJ9ye1v4AOmW/x/BRY3WfUSKogSEJEuDtwGKxFxiYmp5NzaF/JE+8xoFEE0HTEJUGeOfFqL60pf
p0reTb7WBKUnEggcMrciniHzeRAoVi2o73rYvAK/K3ZRFyU4+3IBmCD1ksShcaZ6cqPDP81eZ4pq
zSpWYviPO/SbUhnPs9E/ZAh98DI+6rp+EMQ9ARAq4RR6ZbvkbrAV+UTZFCs9YKah6XDwAcTPjnOV
CnSjIBQsdrsK7QAHheDqeMJNJXuVZuWGJqAnUIJhHq/btt3n4z3UWBo7+aqVghtNCq9rx96J5EeK
SHBN/oEYJUCxtM8/5DdlCTcCLiJSLikb37hKqZZA7YpZMb85qq1H08BjrqczUIfreLa2TZbe6Qts
81KsVCbLNq7t5wun41xTVygcohLJOIwm6tfTPVcGdUMG3IJ492rOrVcuwyZLzPu5znZ0q32Ra1js
RWSKrpHL3TQkr2Ez+JqTXMjIzxUwnx/l5JKx8ripu2GY/LBM3hg47qQKYx4Rsy2SPRHeqq5+uPD7
RcPxNLoBpMbhmzwHmtlJaG2mbEjlENQdnd+NAAuVdX0rPVhy+2AI/J3IPRE2wafsWUQDONMX0p+z
v1o3uEDh2ugYS3z9AIEu1WmaiQcIiv2o2RuedDspV3EAhLpafkWX6K4i3n3/xf9eUD+Jh8miB5Ea
cxiTI0MITMDSy88CpKFwxwkfobqRAIsBhGqiS2nP+WiMrx5lEBxfSDBff+7EFYO6IxHAiboXg/Gr
Owsh9AF/RrXrnpTBeDYX+z7Vgkfc/9DfQHHvmALZWvEhLcmbpAJCsn6hB7nJhj+Bo1zYhd9sWo4R
mfEJyS+SUOrpBwnDPqODQtYdLMthsKX7pAtvs0bfBObMMAGLSKJxMnOfyZN5iLMrZd7rafZSzmFC
pFFbZB1m5qPIoaQF/VNJ20IY2UhZ6dW2taVnWQDHa144bKASl7VIocQuc3IYgNZat4felawk95SZ
ECJXFz/B2Q3ApBgeu80vPIXlzVGsFmkMeBd1ba40h7aevQXt+Ag0+VlUfiEtyP9+zp8P29mtDpcT
ygJ/+wbtqsIokXJLUGc43Fld7LvBphXUuRniDJ1NqTlF25+XPIcMwpIKl1sBJ/uOFdF6Z9Iqcb+K
NDuUlrdZng9Zk38UafsiXJR0BzM1uFeKnG7bSH9W5YsVpIih306cpYKFFi413xpGZWIWmZGCyhfP
YGvlW9zAGFJV5DtIOPKc1mZqBY/MOG4juXgTxNq4uEJA50KwO5qmf38QgByQW214MyfBzjIGKabw
nvyKC0or5N/5Rtyj+hUC7FhKyc9Dmr4LHof4OBnSpjQC7ytretYrjqETAINMeFBTeKIt1UvcSVfI
pt7HrXkf2dNmqcPNz5/v7I4RqRvFIc45x2jyuQ4YgnwwBUZRTRVMT6Ud8gh+VvBwAOnEgZHS+FJh
Jl7C95f07zXVkwiFmGVn9s4CDpuSwzSovhbkUqKs+B3b6nOd9uvZHjCVlnaRUewRC7qzaBmJuDlr
8vNU6/c2WrRd8k9Mlpao4DZq6BcfRQXWv+zKFxtI8ggC2UrKC6HrHKwFHhTqFOAnQdyelrZLWxfy
vDArx04MAmT4puXGs2WSsQ/Oprfo5xTWI8iOe20Kd+OCN+g0v0yNfTv3658/3NmSBa1GTeiCCwDw
yVvMs4T6Ge92v7OyN7xjrk1+rmhFjuSwM1ZhI6MiOqT+4pQXbjj1TFsSKA0LA75kWH0svT/tGrsi
GY1lsJfyMhyGzN4AJntuqvp9ipp9WefXjGJ2tqnem2Pyugz4EUjKrzC2D0NBg3KYjJey8Xsg1Ji8
bHQNM5dx+l3M5MaZkLIzcUQ+xuaww9bo5/d2bnTEs4NdFkKH30FfSrwYRdCRBOlZdGcmjtcGD1Vl
7ER6JhoWQoG0T5bnRv+lp1RaAsvcjOZaODdz72yAgm0ED09qGSmLo1wYJdrN6l1GM66BaC4uTq0A
jho26ziTf//8/GcUFKBffXr+k3omBAdTxxXZhS2Xbwp4GYAA1losXkTtS2E1L1kU7OpOf465VgVD
98IDnLndvjyASPg+ffyOlm9X2JwBuzV3LXBPp7XuYxBFVqJSaL4EmbGB/CoO588rn0scYJ5RnxNb
scMSSpOfVy7LUl0weAO5zDACCvP8ONve0vg5mt5Btxwa2pdShEm0BMQgY0jCAU2U8pW5wFp1yG6n
9BobLBcjPWyQReAJGEgLhssRNkzhozOdh+XoywH4VrhJctoeejW7Fl32PrWvcvvhmE1cbGGfO878
NqRgaMow5D3tlnepNZdmPBNZmAxVTioaQVvxVpMhdgHXbBebPiG9Exlhjp/f65l4zBkWYvYsTqFy
Ekli1HAUyWJp/JVWegg8ABiGReyP7Ut66KKVcRL6vyx1snkTTHbQmeG6McXMBAh+ExdHCH7CEFG8
2Z9/2aXlTraqKrU5iBpumhyQjE18TKFNMwjx5w6Q0sXBwLnO55efJ/KUT0dDVuLYrCd+Xp0om3II
r3o9vhaJP6JvO1G+Fjk7r4LX7KoMRZaQBihdnZ9/9LmM7MtTnByTtpJ7XRF3utDT0dFWqSr5mmnq
NuF7qvbfnG6zHCBPAVzcmfJVkTi7C49w9oLgkkRwnovyG/wTmpWNtjcndQQR6FX9cOeQbMVh+A68
6W6wsPxJUIsrLBlwhX5TTbitt+VrMC1eGaebxqkucNvOgBV4J4yjyMs4X6dVaFdKcJMKqvBAMpGy
qhiVOB4K5NvOiq/rDOqKZVwnoXXptjlT/UPlRliSCQck6lMZRYAFAevSew8a+GZd/qypklfijEPx
kb0fK7Mu/LvY810pp09IHj9l2fSS/Xby6SOxASe1U4Ih/fDQdwxEGu2gVPWe1AR8iXEfLwGC2e3L
hY93JpvmmYmxECuI9EfpkU+7eMyyGCNnxr6alt9PmSfivGCjgyl90ONgK1pfbY8GYzglN7rm4Yb2
HGrFhbN79ot9egoRtT49xYAcoAbZ/7+nCGbwuw6m2wYuRTU069Iut8L1UsriC3fM+etVNNKwfUFH
4rR2y/IMRbGRZqbJL3UYBYkGmu5GcnmvqIWbtdJN0FFUqFnnIVV9//O7PxuwhJUiElVi04h0/dOP
TlN10ZeaH00bZ4W3zFpca8PS3gu3lUi/9GvPRn7kkFhPzB5ORySQ/5fJ0UIy/poNyX2H2OCmSK5F
C+o/+GGfVvoWibswqSJWYvy3FtFYgSFkm8WdGDPajL5+Xu78Z6QC0xxNvMtTuFkQj1jXjFTCfdm/
0y/dBFPgOYG2qlQ0ZbNXcZPWDC5qLbrHHsO/sPzZ78goQaCG4YCdzu27WW3Q3qEgXWSGFql2Ndfy
g9KqL9KgurB5vFAOcc4B35EYHHJpWg6BtofrNQx/Utt50BNFc7t2ukRhOXuoONfMXDTAgae4KVDo
sT4HxOWpnFBq/BgK52ZhSB6Z4yqYg7sOAr99Mbk5u83+vSpy2ye72smywIxYFQjctaAoisHWoLHL
O+X55zd/pp7lxuHXGceQe/T8+HSA8GxKqmzmxSfcNWLSV8TTi0jX29q4me1mn4lmwM9rnt1snxc9
uXDB1qWFEVQU0XW17nvQN8RxFUPw0Rp3YqfFFVi/0FvMdgOW6kKgPLfX0K4TIhnw9Jmhf327mWYX
Zl4TscT4XFEDYGrNi5hZCUefICku3KT6mVkDzQLaqfAYkCo+IlA/veLRKg2lL2sauaLgTkx0jkij
sVtGsTcnl16qGR3svHGzWLtn5gloql/wIJfdOl7e6jS/Bpn3nv2eSgZ8Sty8NjO9SVNKsAxVr46k
2kgF7cJggT8amuRx/iIoo9ITRqUfvSFlbm+HXjgYszsya5Fz+6azpaeh9mYGZRUKcpjgUAMB4P5f
CNSIWHWaxCokNsfBEpfEyXbuDaVqweQwr8uH6zGLAWSmuYth8FaqFQ/08CaatZ2CZ7Ck0NBBTvXK
CaNLXslHUOC3xyBpR2QWFu43kZJF1otBjeCEicFWgTOEm9v6XZer1M7Ze4qfLfB8iO4dxpfRAGMZ
EJxvIlae5z34UQEoAjjpW03yL0MpVpNlvplx/yhQkUhNlCjpAv0A4O8ihPuhzmD0CtHKNpq9HmKD
V2pd6M1RsOmL8la3mr9H31tMiOAHINWh3QPIYyIphuti0tvq+W/Zqi8Mbo96G6cvQcVTntLlKBFz
8i0kXM/00QaTNasy3QYWS7LoNgXqkjXRey66NCOz5sYJMbKyntIShxLlHrumZzPTDlouD/RI0vdC
Gl8KczzkI9UhEQNByMGN6UAdGxaxUt/3zfx6nGKVRvfKSPPXND7lsvaaWO29mGQW+YU22blQDYEG
4wTIaZiZnxzrkMemf84v68vnoddwLA9vgSQ/UhvelabppZaFDtuFWHIcFH57n4LpiVChsMI+uae1
bkxQoIlg/g3mIQhWUajOO+yAVT+ZpJJRgtl7QOSewWyE3iiUpCVHCjZRPtyhxvSvJP4bz+qN0dvP
2jA4K4aHuyh7WNTCQHe3WlZx4IRgnyXbNSu06O2xF1BlRHun4rpHrXqNE+BzGlS7/yBEi/Y0aTiN
A3Krr0FSRaDcIn/jsCjj4M52+ZQaMqrLwTagC6A4VypnRmfIOBuAXuP+7uf1jzP80/dKIoA6mKEx
CPymezkbeZQtw0hDUH8zBsUNrRlRtSWsvDzFWIGQVhrNtaYFuxZ9aI3BRGmxB51JQoDcOqCbdrBy
5eCMduaKwAYlakuiyPxfrlxZZ8YJBjiZtLtmQfw2UNYKh80Ji2saupprTg6iAPLHEhqWJ3faS1NP
AAnkuwm0h0KTPkt/Y/dwXRu/AsZARj1+yKN0b872Vm2De7r3pYYg988v5RzwAXopLURwXwzmTgNp
MoRlK43t6FcqcOa2S55ietx93cNnAulYI9meS/Uq5rMstoR8YfEmJ8nV2AEJzpedlv9rGbr9NNmb
YSJeCYwIHWU7k/4qkooXN61EFHBll2r0T6M8/Pz05zIN4E0IN9FLhJZ1sqOGMitsu+AabGX45yKz
UYz0SjRgW6rZFuNv+owXqpNzVz2vCVURwcqluP66i+s6dqaxb0afCu1WxCmRSNmDvY3lXyNOGRc+
0PEq/7ZrESQjpaI8ME+bUuifTQUeAaw3ViZ38QAHyL6pQ61xBUZpCeI/lVVvwiwf/htBhSL0ldLE
npjFJZHljcvbz2/dOPsKiE8mADPLJsv7+grGqi1yBoGMeoJec60p9dIk1rxoZzU2xCBZQTwNcpS2
TOgtRFJLt0U+KGn4PqtMQUkNmPhNZGmjwr6PnjqBHw/m6HYyWuzbg+aDMTWEiya6VUv1uXXbJeSw
DnPlDcXw6MzGmy0wQvPY76Wq2M7mbVdX/MFS/G6FmuGOOplL5ri9od6WCQmSSImqxNk2qBCNNTmS
LBj0A8YXS+cdgVCWXUEb7Mh/Rkly4yJZZ5V0owTcuEr3TzQAq0J68+f3ePY1YhnCNBgHasQDvr7G
RoJyYOIicdT6ia3wSp76F9G9NjMkHGnK/bzc2RSZxu2/1zu5zZawTmx0yjgti7YZe+t51lpAHCpD
L+O+zuaDXYO5K7WDnfV3Tpx8/Lz+uZ/L3JfBDZ0NmscnB6cprCo2MfPwlYGuS+tstM5+xO7lgy7w
6n/RQhGH//TgkJHRzuXG4e+iIvqUI6fgq+Mqp+0TZg+V9VYm0k1jWNs0VP05LXypXg6iGAkoTH7+
oWePrM5XpY52xGz9JCyRrVZjuQhtFjrzomNzkBhHiWQnrsKrkgGiHaBJw4jMGRHtwLX0wJxrK4Ko
UGv9+WnOxUhKcAf8JXZq1MJfX0O9GFPe9P+j9yt2WV93TPsYGsUAbSHmbSdVuRC0zk4J8HqGZ43C
vc6d+3XRMMaFAJsd2le2CaXFmWsXYCXiEMVebQImmgjjuHJkvlRd5Y5t9TTq6ZNqjvs2bnIiCszU
VsUIJl9cVbgbGUbYuY0JU9axb1C0yVyrKvEBqR3u76px7XiA38FJN1vlMEbJ71Sun8rB/OtI/wrj
FAVvJ3RzRb2QH56bNdu6KZxFKfpMLLa+/s520HomkcAo0tC4CpVHa7DIbDpKkcxI1iJPL0DZukY4
bWyl3kha7DE6j7CjyHGeNZe/UrDsk/odOw44bWnyeymG10mxruQ02ZqJ8hcGmTH0/s9b4mx32hAT
VB6cv06HOFo1drrZEHmkQl0taXM1aAXSbPIhsUrRCFlJjaci0KSDOeuzcFPm1CL/yTOgj6XQDwYm
cbpFZhjoZmxwr8E4HFyEZDCXCdNfGf3xNGLcLNmOV6rd62j/o2Q1TCI2gDH+ufAU5wppIeCiQp6j
53eKg2kRv7a0mY0aBeZ9XI+vmgyFQ3ntiBS4c2quptwPDBCmvl61F0PyuZD4afVTlBIM46W0EQtE
cyJ9yhGvdgPAE1pY7y3kS7BI/08iE4gunABsUbCd3txaX5XlAFvKTzJpJw3SVp6jX7NCPWqEVype
LCpXkCgVrWK8IzNft5m0glR2NTNoTozowvk5V18ZCN2xDfEWwejo6/FRi0lyJkGtcUir8QnZK4Gz
KXjlJZj/hi7FIrf7LiVe/fzZz55bWgdcu6BEhHPm14WxpVNqI1CBPyDtLDragZgkqyV3byFdURuQ
5NNgtrJoFQZ7c0HGO4VqL4MbIr3ylDHYtjBHCjIOLTUxGdnMSnJT5M1HNSZP8mjtOGKXnvoYTU5v
tGMrE8wnMhbHqPvpRtOLeDC01uRLBGXnquMrul5gr7roNrepPFJmzpVQGzfnrb5s9U56BfvpADzq
XheFKltRo9xV9I9g1FahCfSwK56KxdzRwt3gkD0DcTb3eS9fZwOhdAbkMUb/wGuP3L7GVih+1ogH
QkPMMJPrtC/eUoCegyTft7LzWKPeKLAhFiIWMb7jQ4pGEXZHRgNh3dmbRDGnuZ4nOgI6IAMn/AM2
45foRIqBoDFZNw7T1tBCMdNm7Nm1H8ZQvEeD+byYzn0YjZRsKjYkUfc2xpovqTnR3uxa31KKQ2VZ
5J3JhUmAuBq/vW+k3WWTSwwZlZOrc0QaUbdSBlaFMh0gxD0InU/RMw2m6aLksthyJ4txHqFnkyM5
6JOcLBYFC1I7Nl3TCMsTU3K2c5a8mrhkd90vvMZ2Bq5sPZi7MAu3P5+Gc4galrZ0YCxYKn4j1cWd
nU+ODHwMUO5tXakHs86uyyheZ2mBvAEagkC1iwqIuKKjDRDcJ1r7nqQtIuiXPJHPSfGiwQsHA5tJ
R9ZPb1TJxAgGjVWGdaCOzXT8yOzxrcrWk9zWmG3Zd06fHI6Vhdord8Iamk7J4E04U/4XZ+e1VLm2
ZulX6dj3OiVvImqfC5nl8ZBA3ihISOTdlNeD1Qv0i/UnzunuBDKSirrYRLBJWLJz/mb833DDMONp
MGV3zZ0nLQuahd9Jl+8xK1gaJReYVn4RXf2uWINHLX06h4QIatKHoLpoKM9WgkbvW5Azi4ZZDD0Y
bJWtQ2cSUrevk66+c9ThRQvrH3U1UYVJGdtdEjeqYCgvREVv9RAjdSXdxlfHYNaZ1zZuyJx0IV6g
nNzMqvZghreZlb3EcadiZSbDzHF8UVXtF9HBbwJGPEigkLIzM1z+cW1cZGOM9Blxy9pvjDPrah0m
WR/GkcET9PN35vzjzw/g7yqImMRi2UBLDdOrj/FIOijKFI2EUcB2ThS6tvLgkDqGznMLZEIZ88ir
U/WF1bg1lhfO+bqoots4w/V5Dj3NiBiPZa6qV7H1aONg6vHIKtBAeUKn0kTGx9IsneNoSk10ih7k
3ZQ4aErGbdi037O1g6vkd6vWJGTO5n9wbkCKkaGumfIntjTqsVqFGDb4mZpuxRKmbpH0cNzLXayu
rghLSe4b4raL/8iAx68PsqJqp8WdagqPujFeZHay1SVCsoLRcxcE5bgRWeg2FIunXNiu6qQS/oO5
b2Jc4ClmY/tCSlwJc81935WvucXwv2Fm37WJd7iZmvs5+5JE8LuY0uEG0htYVxL74/rltJT5+6Fg
mK56Xiz1qiiXH5Km0aWV9Ycs7gY3h9RTCvMa7OJRjYe7r+OJ3+3rjOhC48TVhnHdN8/YX3bIOiod
UfaUTkvC7yldLuNevdHox1S6ifXlQTTJ0/qjUv8eRwaye4TPcXqxzNkr5l++NQ833UJ3ctkNEqlF
bQRdutwYlbTtpfqyyL5aPn673P16wB9qAGZU2JX2dsDMM0uzdRFW544zQYyN7lXscdZRCqssNraV
XResYCNwLkUvN/LUntZJI51zW1RyiDS5aK3kKsrbJ6PI79s02f75Qf7NZriC6ElqKfpYwF3fh0xa
KElxmaT/GpbM9OiA5PhFrBVPYdpflIp/JxDExphklUVVA6LyIT4b8rTKSm2kvKWbyMWi22bsr+FF
3A22diZNiIs9UzjXkVXQYER52gygomsbx3Jt0ygDClqxW+RmW11Mkb3Re+U8VWSawEaq4EdWbWOZ
0mafIfSgnNkzOPfna/U7JRmdZzYybV1FPxUJR9uKMifipZei5E6rh4jcxj7PYulqcC4TNnWhWN6k
4pKofFHl+V1r0MHnGV4QhjWf0aIyIYSq6RR0U4xBXbCdrA/Jc5OO2zl1UBgArHIXg+ocGIVADRGG
preZOZJ1t/NJMZJr3Uj9aHVIiipsWHVaS642MhWgpeoDvnUnyetTxJZ55tolkw3MS/bmInuSUR+k
xT6yRiXY4JqU36TsNCzWa784d5rWngMbf2ClpFA34eiLdEWmigqx7YsH9XfogjW3QeujrD3ojwIO
U62npG+pCluhDiTNvrFa03C7SCd2otzimPP3YS7urSZzXGJ/g+6TeSZF0N/CdL5puD6WOT0PTXf7
xVPxm3SHA1uNwhH6EcJ/iBUasGRpOzPw2eE1p9R158qdcTlG/R1Woy+dcxfrIogaBZhAeY8n9Y+a
nIPxZxHAgrsxheYNjFW5iazeiMa+0SP14c9H+CYa/hiEog1A2YmcWVY+aquzfhzsgejJ76T+so7y
i1wp75dFnFRiAKS8vjqNh6Ks7wahXmo8LPC8N7Z50sOG5TY/Z6LVL0kfNYEMVaExYKvxnvX+YmG9
+nr5/F2lbQWzs5Nhw0Qt6UMC2Uy6JMvpzD5p1idVNx5yW+yUTg1iAbckP2rJrZUlIOir7yWM4yHR
bs3Wflj7Kf+NtPJTOo96R+W1QzHNf9zh90skF1rPeyNsfK1iMW8WMi4j3GaaetkMonYdO/linfx8
/usnvvXSqF8werEe0S/7XQq6Y+oGs/F5X2+kDh6rpk6yl0zEwOZymBZMZyl8dhTIyrua4Q8V/vlY
06mZnYwClShdZ4nsr5a/9bK/e4w4LCalqf29xZCfpmmVgRHXQQeOqF0JpbpQ6hKU3LBjFArcVnqH
aOibKpK7WBbHuC6fqaOVX6T4QI1+dxRMU5Auwk3DWu/D64YRVp6hvW58PSVKEkIaD0hTDILMFkyJ
5tmFUnuqxMqEVwSQU0Usm7mBHkbqCgkmDzFQzln8ulymARyV3kIpLBXTipCJLD9q6qPeKUpQ1WID
hQo5czqceguf+RguHUAYaWN24zlMoT3cd3rfsaCPuxxCDFMjDQySsx6JUUi9Jzcm1H1Izosw501a
qg8UCKPNaiq/WQZyiVSLLvDi2Tm97CZ9n+9K4LDu4MDzm8/aJokDZazAAIbmocjRw4/dphhT0wtp
MgdA6x5EPYR+XMqB1FvqPtJQ90ezQuMMIFZNy36U4m/OkiZ7hy2NFV05VFIznAvFDPqA+Gi8tqtW
phCw2NADN1Y1SpsZ9YfLFjhTjdXMY5Jgm9HK4BBFhZR0sjcSim8/rTPZN8d92yW8l215YddDGTRT
FAd9a9I7arA9U9Yiiv2o2nAVu14AKrE3czbV+8lUD1Nq6lRq+mPriNtkxDdYJOEL3MH+YLWNvZ37
HqNXRoz82IFqplPUrFO720uC7V4i/PJHSb1clHEbhc73BotFnEsQ4C6YG3vDQl06qdpTLTmYGOdQ
/PJF/UHD1Gtqp9wqJUJHB0DhRhiLjA9ymZDe3WUNrmVCyphdyNQMio8sBWVnl+emJrsoYCqAZKnK
daIHZs2tEfCu3WYIS5Ge1fcW6IUpYgZKkmfqGl0PKKratI0KHcEOfWq338mv/UarYVkO5UF22p2d
hPphnJLGr3PL8NRZSQ6oLbYAhhRXKaUXhvr27VgsYEVsyQOYB0Opzg5Z0p6JpRNn5azfpWqBNUpr
K7jVhKxPGYShqWs2Jt5nQQGcwrMj6bycFnuvpzV/VzL1i7wNigHSZXufQ53300WZIXuF5Z471bu1
Bq41lcvtAPYxGPUwCSpNWUFuezkuBU+zVAfIVPchk/WDRX0o7JJzcOtSgCP04uqT3h+7yKDRbhvN
XoEdXUwU2Zh6wqjZikyfFYr7a1g3+PJ2V4nuj2Y9nfp6gqy57BbLjM7i1sg8jZ7oBDtPlvTGIwZI
Atz27F0zQdMiP5HcdlU5DVqrbBEF8+qZybSJh/HeUKLzqtk6uQIfkCzysIj2xZETnqUIHb6Y58pt
8+qR7D33mFFHPhFng9ul9lZP6Hxm8bgdpMg5K816m/Nc7vFGuB30kgm4Ki9ulJjimjYUrd87IaWC
UxOP4lS34wuWt+Ox6seTVKbXzF/ru0KVZuB3dYO/kFNtK2t4tqe5OY51Gsh9tZ1rJTsaKlONod7/
ZJg39+tRDTozSlGfRSpE19Z0GaJJLHmB6WHx8YxpjpmVniXGkpy9FEMbnxXy3G6dzq4DKMdyoKaD
4YkUQOQkyEOr4op3vvJyQ7L9SLc2DrRghOoaIYtpBNmipheZdKlmvXpN1+oMPKV1AEBm8PLGctAz
ZOnRKR+3x+qQywMdEAjPTMo2u9LRY583A8jgHOsQc6oekpj9krMk4UjRPxpK9hxjM4+zodl5g0ln
ojR3IPikrdGOncuVh+WXyqdZc3L+uIGYv7clX4sKN9ZYqocyPNKWs/1pQnfAa7qcQsvGDV0qpqDc
N+EpXasbeaEghymn3Vwo5IeQ3axU8cNwyPHOQRxSDtiJa/HqL1iI636dlGrneUf9Zt7KGTgB2ej3
UTMX/pCzg5Y0Xg80DEqAwDZh9hhZbo0f4xa1st+0hMKhtTzJfe+xBVvHAdaiK4XVhQq/CHagbm8N
Y9zwCpn7Ho9EwCAnvpmOuTg6WW0fO1KlIzyQypvR/UxusqALLxNMq9cvla4mu6mNTiLLVtOqmi1g
1is8R6Lq+PYl4g0nm6IR6YbJYG0dIwq3QCsOs1m0J3XCcbfKMttDRvjciIRlu5rHADzopg0FW1Vh
mDt1fkRuOzEWGMdYfrfyTk2P0kL1QmFR3mQmv9bmLH19O0bcP6pvSm9VF452g7kpXnE2yhFTGkyX
QcrZN+rkMUskZ2uGtMQYTYM36YjUr2cQcBQL8h0E2d6MYl+y7J0So2grHYMyMgUq39bnHYoILEtN
60UrsR0Q+nyizfOYSw1Hb9pQn5Zqo6DPGgmRNqFpWoGdGbzwDsXipiUQUoV8nhIfWqh4UEKnJig5
ppjVzm/08k4e2vKgSdq3ulWbnWyXd904dqgEostJK9Av1DELmpYwX5wIJ0iSyqGnyforVCMiqSiu
+rymdBObwPDlPb/n7GRAXDuZdzbTbyoGlH0MyIugstK7ulBjv83aeEO7liTl1SK1l+f0JHKDzhco
9n6cJ09vxktF6lOA4WdOG09BZTCoWQHS9OtOejL5l7RMc8LxlbHY66AoWl9usbHSQzr9Q1Rc1kPe
BdpQqR6voHooZDnQIs2vBwkUQ9HYGG0C+l2MoTjaPCADHZpTBFYCUOx0klPaASOaqSMCGZh8RjW6
c15tOmXLDZgC4h+UzToEjhmSPGaPNWWVgQwhB1oLQPlQO8k5U0fmEa+5c2VCoVtlHWC/7DLNb+fZ
ArCnLT0eqVKDj9bCwl1H2wWi6Y4ZWZRR6NMkO08OYNOwdh00xz7gF7248UqSGKfRcrFhmLaNLS8B
roV70dZXcW3rgZDmcKdHy7KhwkFVMVnaIxHbfEY8NezVRVA70wv95u1LfNafEODRIUHUMpsbwt/k
0LcJJjMUGadSuVhCWfOXOL+fU9krE+NSTcJmH+WaFVR23m76IjuaToiXdPxt7G3FDZe43ei1Ewda
ep6laXelNoLlfubDtb7ylC1wvfQYTXWwyCD/B7v00fmGp6mWprNQ5XVuECRuC0E2q1fVRT40qdfp
aEzpC8krXREKaWoPQTwzv9a0eqBlpPfNDEOF6cmH2hllTxuR4BjFzPqmpmdCzrRz4k4TwnmieBYR
1yasEtlrLSicVjrX+LTTCCx6t1qaJmgMEXIfFsONYwwJUkej0VNEhB/4AhJgQbaWqwg9q7nRRwOm
P0uuNtfdqRMdxXBjvqsWNjxTJlCorf4yG4kEE1PatQB6tzCtr1kP0wtqG+nFrCO7C9WrLFuK66xL
tm215Nsxz27zvOguBrOVNo3WZNu56M/GEUxBmknrc+BYULWkbzOD6t6oD4OrxpO2k+tMPUn0Gssw
DPeDUo4wuKwrEKpENxF3rbM6cTRDVRwL1QGFkyiDayibPCr0K32oH5s6Pctbq4MOxpcxVjejyHoX
E+Bs34+ZeZR7m/YM4/4HlRkSOLC3GOwOD3M8nS9UR6Gss/DAOSWAS5ropPFm4IMsl+BYhGbfSnpY
uENQwNFzwzYx77IhRhJcComdDPZTs+6+IYMJgKfR2ups2H2c7SVVivfMjWCBYv6MAahtdTC+YYvM
BQrBsZ5kgM29A0iifrRGBSfkYpBYQ51nQHAKKOLuG0sF3sVap3sl1Dx3CZXHxRzI1yfh9WGPbUr3
Clg3cVt5LAlOVxwp1bTWbu9E6HV4Ee2LkF+cF3FmZ2BTUrMy3ea7LM0gdK/k3AzSxK4uEsqrpPFR
YHUdNaKENym1U+M4VQTkZblz4gUpplZUZ2lZgFGfvTDEHaomr6AolQdDHzkuTfreHUNmOOpKDZo4
RSsV67vejvkjkRa6s+CFn/IbuPGZtxZXajsirLWWnxQ9ZlcqJXmrmtM+ixjMTiFc+eaCCbisLkHm
gE+wOm/qpfNRj9A1Yr7pTyL38ip8UfVCnCJKREPav6hLcetcGqRMbisyjcK2rG+tvtpnfJOFWr1r
x8rcOOrUemnUkg/W0W7SRXdlOOXiFb2Z+nbX3kgyF8AK48eBFsiVSLqLXmZaIatacJE6pc16mZet
EerBOpPkMWh+kdgtjR/jiNtgC9BInxiCUi5KtbIPzpklgSlNNPRzeixfWyFmD03YXI0TnsaJ2k08
69Vr2BinkkY2/3D0ln644aZ1vmppmVeWFtz1NAHg25Q8qc6yBu3o8kZtsb3JUXayGZaeaUxAXclA
K8XxnIFOhSrBKlIZ4iYV8aJyHs8Y+yw2apnYvhH2d/GMriSfnW3KjV6JmOJ1UmvJrViRXZkx153Z
hdMBUZzHlcoXs/Anp8vccB6udasFlD/Mna/QsLEmG0SZLO/wArkprCI8t011b7U9Ylv9+0AsejA7
9T4Jf5Z6CLGzNrRdbndXEbL046Bj9b76jQCI8amBZlCJmx9IIVwcVXlUGmg47aR4UV3W8HwBiSvh
ghVjKXaMaYFGL60n8OkPs5wdwk6zeYxzppr0GzUMrWNUVreZIcTWXOLiitS0iorI67Ny2bcFkaqZ
zQ9Zw9FmYpc2iystzVab7MQlZ6XmXy2Pun3XggMuf5iZrGyicH4dGQzbZzNM51iRN8LMMaduLM0T
lsAUYEkoWozxEEzy0rPHDBObYHPQbPKmTgbP7Qh5FO7ca5epwGiqbKc7ctiaUIh3gmfV1IouwMSA
Z2t0iQEiLzaL/ph2S0zwXGS3xUzijKTakyWHEQJj2sizXJ2sHLYHQ/r46ZnNmZJDzCjVC8mZp2Of
N/F5YQ/OmbNrERgf3r5YkGMiVrR8tl7LDng7S3ohCsozLfpVWX/q83LGyiw7a9XsZ5hQMMbw28Dh
VKNUNLZl4soAu8HxP92Ucn0BIPzCyebAHoYgaSnZDCxGSVJnbr2iTjr9chDxCcwABPFSx9zTrcP6
uAhpEyfRmvz1iZuK+UD2lLhGVnG78rtJpmNlhXYwRVHt1txgVxrBu1U14wedQUTVkzYp+g9VC2NP
jhkMHw0Ki+N4tZQOsy+peqlDKsgs+7WW1FvH6p46cZdi9JdWacHqk1GKNnhzYtDITKHWZzqFun99
Yy23kjYiVHOg5/QwG1zVbNyoj2JP2GwVdUlJkbmrSzjjIAeSTHcnkZymFM8IQpU7vEYYcNLIdqtv
UQrRXGXOSu/wgo9YwhC/z24Ix6sYI15SkNBUgA23yXEN1vuRSmBSbOQm+4ma8geP2c++NH5EaE5c
Y36V059IuG4MicgWGQmuqnqOhkR/QKWyLa282oZ5eD0b9tXcTw6DChrqR7Oz0OvhnxzV2r2qLvLW
TLOaTK23gjwNZQDOnenlPdel1hZ9p4/dsm1A0lc8e45AdlukN9mYH2jrSbt8mu64Ht2GWtzKD1Om
jWoNSjD2TuXJ42tGzZ+YXIhgaWd/kpWDviz6xmSYORAEJW2R+ZpNdoo0uPDtMV2CJl36AKI32Hll
Gs8xgMG3Xu074PTAy5eueLDyQmzTnmWiFO1hkbI+mCuZuMIG2Gzhx6Cupqt1a5jBGs2ZiXahGP4i
oYsWNEuPvpDzYmujHPyqxvpJL2IiGabLiegAWLnziRpDj4EKK/auncpkG6976KYS3ZkixqA273FG
HC4ZSys9Hv4cXiOU6S+aBZ91IxwClljMVqrG6s+iva8+t2mG02WtC5+9s9wiHsHuDVeHiOocs/XE
Yp3cdni3iquF4TSCB7FBno0cnHnsgJmEciPCVzsRFOms7MExlnCrcfRlkc97poC2y1y+mhr8bMNO
kq2V99J2oDZZy8lmQuYMdKO0D5Vlb5UkfhHE49tErvCaz/qdokrPjqqc0/ciMc4RPEk5mWPkl3aq
bcM4KYlsbBx8yp1diGzTEv5vQuQ1+lzWK/T71uktGsRiyb0hRbMxzkMfNH37osxdRFu2TP2xz3PP
nFCes3pasJXocRtNEgaaM+6trOq2w4JDN5ywcgP37KEJW18IRw+o5xLYV35jSK9IorWgGRRGUkVE
h3Im7pezk90Cka9bzYvSJA9GGVMUBIywlKqIgtl8keXTZbm0bFGdc5WHzUwYFqZbBD5EoKW9w6H+
ehwXcOtaMwRdRUq5tDqUQZuJAM6zCljkXmPot1v6S3TJkGhVqtKwxPYA/6bkqlgqSBSW+tMiNlab
gqeqLZTAKBdGWUAWbbXV9UAukijoa+ZodKMBiU9A9YMAxLJD6oQZm0OhsGgSfKleajItpUdU4jFn
4KqMRO6U1wkpMhwA7LWYB/98LE55iMfX0FGrrrThWoYU4JcUI7E89PVmjgJ1UYobJiLcdeifMCXV
vcnYqCbzDmOXNpsWtgHcp59S4ahw+ZkHlUIKUzEk/NJyXmVH/g47pfdAlSzctTpd4a67irVy9cs6
UETqXQP/lI1Vqxz7kEt+ZHMWc8eIhZXGdaDmyr1tSf35QhlgcfItWU18QFC7FkycY9PD5CemTgKr
dZ7R73aHFKAank+zFe3qgkEjZcaPSUxC+CJHdpUPuDHZ+kbLrFOIn1wwjDM6Or2ZdmEdPYsEgdEk
jYxqwojXm+QeMqmzS8Wmazv6yuvKN0K0TqKBrG0Kz3OID6NGlUBl0BijcC1F4GpQP+ljdvxhyAPl
0kmxC6rpS1SFHHq4f+KvMs3iq1Xik25gZTTpcMHQ4MNV/djKb/BKhvmAuGIpQ5bLMPw+FcW01Xoe
tcUI3mrtE9h+mVLJJMmbOhat9xY1mj2V0JLEvzGUx9VOJuTsvTRMGzcNF9WVqxrIDcgUOc/ZQLhg
b8YjdogfVY11/Bdnon9q376dCYot1KroSz51tepRnue5wZkuMU6Z6MHwKwSweR8eWtSivl4zNTVS
E6pm7dESctDVmIXPkfWYq6W002ZwDUM+XJpEPaDzEgqu1mrTQKm05TbEEstMSApZZmw+9loS0HSB
kClX8MnIY4qoomtwDLVVKkyLOyZtT6camMmcxzutYUjUJh5OsnPdjMV+zqd7ZS4bt5ijU+hYMeXT
+KQWNRFFlLzmhW74IWVO6ljTXLidwtDqFxvE534ot572LNsUDEQAuu/3ByvHMm1Zo3ZNEgzhaMWh
BjtN4ZkazfpWzXCe3HZlxBXtwKUDzjKYiY9nyGlJLXAgePqOxmM4DAQcfeb4aBLxeUjnbVqw3YVR
eWWZOL8oJWopq/UpXLTIpigDYXDzxd3/3Bpf7z4OTIx5a/R3P859idayift1mj51Q7OK2ITm2so2
pb1UUtcN6tWvRJGG+8p04p1N/2XXtlkWVKETe1pa036jgM2DalwUNPi0cT9FWtDSvWTCsxz2Wpy6
Vm/dU435Klj4rKdZD57R9HX2R1vV3+/vxJg01UBRkM6lhXmkk+uvpcMsMu3zM0lTOnAi/aErMe9g
I3ftrAV/FPZX8aA/Fg0CrpAOJYZGW4Akx4WBVDuTt3WdXyfLEMEfq1J26PYRz7gwyBL4Tra5oav2
5MThF9pE9ZNenxNh38ZnQFlpSdaHnm44lNE46awmsTFSV88wBSLXf6GQkfTxi6EpTDrHekUcKDfu
nOLCMeKsSHcznYNu1ncj9M8l2qmRgc9dNtcbKtEuwZ7KgesYJ9dJ/0UjWv0cqHHIMFwMCswGUuoP
WqYYdd4clhR7iqI9a8d0G8F/QpnI9ez0lpUgTMw9+e6eKVJy6Y78m1lAmyJd9Bo72nM65p1bqSs7
tFC8wizrw2yTN4f0cM2uuP7zS6v85qVlmbZVJqZspqc+Di/1U6PRPeY51/OqPhtm8bZEa0px7Nrk
smrNb0VXDTvbivftgGXgOIE/G228yELQ8lpr05lMD/ocew5h2b/ewv9459PT/vM/+f65ArabRHH3
4dt/bn9W50/Fz/Y/19/6f//qn++/5Zf+/Uf9p+7p3Te0YZNuvsKbZb7+2fZ59/Zx0c9q/Zf/3R/+
r59vf+V2rn/+/dfTC2OvftJ2Innu/vr3j/Yvf/+F1IfhWp7h//j1M/79D9aT+Puvm//9Xy8/RfFU
5k/ly29/9+dT2/39l2L9g5uyYlthHjAYvnKvxp9vPzH+QYzIpBnLE6H4G4SgrEQX//2X4fzDQOyF
EgpZ7YpB5XVpq/7tR/Y/DJw6EGpid8cEBn/v/x7j5b+kHP+67lyXf3//zj7p096I/xRiD5Z6Zjlg
PH1Qr1MxtZMJMyC/maVjHer72mTmK0uiPVmUxfPhEHwrN/lUELGx+NMFD8T0g9SQnqFl5ccIjyxF
H+8qFTFruUpWfrmqvzvCdWV4p0nBj03RGEiTcbkgHPmwGdm9XmAyv2Z+VXYFR47aI0sZ7YxHw6nW
iOJSteJXZmyDBRbXWFln1f2Sj4kn1g3qzwfz6R3jWADcG7xiXC20Ke+XY4MogtS1K3zEpluoIptI
6V8bfKvrzjhqoVL7f/68z+Jchgo4ZcZdmLB3QBq8/8DRGEsBOLHycZ8LMrMNBk3x1Gjp1hGXi37W
IbTq0YXaMpo7tbgHjq96+tUA6udnBG3wSmTlOJjJ/JixKjmijKnCQgrfDVcJC7+2kOjPhPmKOA0r
NkKRbrTo+Ytz/7T+rpLk//+xH8+dslhcdnpJa1LNiLbkzBW2U8H4zx4NSWwKJtNdWCn8j/416/rs
iwfv897L5zPhC8dBZzlFbfL+2pdTbhF91SQxIRmBo0iegt1qJfCXRQgJtCUxXrtxepjnWxFnCFur
CQaBFVBCCvrC3pV5iJlN/1Tl0nMxYgiRytkr+STKCVecSWV13lhiR13Vs9YO5p+v3u/umcbxm+vc
EbHDuh//IjDLO0wYjBFzTqKiY7ToR6Nm9MWQ+luNRuY6UzFXHS7JUv4VPYr17MP7ysf+8skf3pG4
UZnljwcMx/rEm3LtIQ2t69SInipTYmXRlR/NPL60qX3XhMfC1r5hmH2qnO6LAY9P6ct692gbE706
gAacD3cva4zWCK2x9pdCRSOWqrfRMh0VDUZ8b37788X+tCwY8KBMtl5UqzJzKusS9svFto1aaVUV
gY+UOFQu6oMhtOvaLA4xoJsx/HJ69dO58XkIgFeECUEhbPb3n2fmfdE0Ttb41JT3adRgvjweejU9
qNzSnjka1rDrfOjPSNSuMyytQvVUZdazXDOLEzrVqzEZz2p9NXXd86gYz0mLp2KnP47U2I2+e8KL
AsD3pD4r6vzFCrpud+8fD47d0bgl4JZge1kf78taiSQPQ/ko+jMtzi/qOrppQ7SdKOCHmCwHsbPd
Mx/XdJJw5bxBKUBZWF9oCfz5tn16R9ZDMTSd6Jopc3Kd95exrIY0jIXFZRzqp6ViI2nMb8qUXzvL
ak2sX8tpdIRu+gUB+Dcic4aZeCdBmUAbx8Lo/eeGU0UTsynEm5F4adjfinnqSBLtbwwORbI4tPZj
n+GFOeVPfz7jNyXru83UIDxEOoh1Dc8NX99/tDNmJaMLmfBjebhG7QiUz+gCpcCTg0lDquVI7EI1
PhZ1nfl5Si8L72xK+BUFCSLsgoNdQEXEOUay4P4i/DnSL16mz3E3x8gTohtsd6bK8/3+GAeptfJE
VRufvBLOCvPFqlUfNNrSpkg54Lm9cHJagfiNomW7G/ACZy2Wzqc6uREDoboVPaLKOzgYhfdpczmp
zrOtml9cyrcJ43eXEhSmylom89Zb0OrXB/3Xl74xumbu0UkaYfHTiGZfM0xemvlqHf8wagwPi0wN
SnFXyua3OurP7HrehL15J6vOJXzP60iWb0rR3EkF+8U4/SjtsqBygOGMU+wnBwmkubY6Cl38YGqM
7F8RAe0cAFkzyV9+kcrgMhS0HV68TVOgPIwnJOCkNLHrifqLJP4qFvu0zn045Q8PLmXEAtYup2yq
0zdM6reTE18NZh9ghbnPK23756d1ff8+XeF1ZHalq/OSftjDsljMy1xI7GGSBhJZ2+h6fNFI9nnd
dxfOzEXKp+c/f+Tnd3M9xV8+88PDR8ldgKPhM2vVvEwy8b36VijaxogvzKLGNTa7jxausYj3X3zw
eu3+dLIfHqci7pLKLOPGD5slkPUrLa/pw3fAmKfme4IaTO6odzpgBmlFK/Tp0ly7myQUWo3xP7sI
9AiIPAl+nA8XwZmGmIE3jkXBaR51Z3PfLyzBk0E3IDOinTTor1E348DRHqpU/mJ9/AyhWO8ByQhz
ODiuqdr6GP7yZoHr1BMVjpWf9rTxCmroSUebS4wGoy20MmcMWObcdnVoq8h6YpvOVlYjj3PuEQrQ
H6hh3KnfBmU+DjElOXgzjytjRlvSvT3QZVvPocIL2SPUR+13lGst8atQPDkRxb1qnE4UnvfxINc0
CJ1TrxqXIim+qokwKPlpI+dMNZuOycpdZPDgw5nSH4osrVVK35QM3dOZ2Tkm+sMSlyb28fODGLsa
yTfAXdlE4N2bqq+NCj0jdsmuFcNpaR+sVpJ3sFZxeKdTR326K9ysM0ev16rxYBf2t1ynMW0n0dHW
kMtKeYGeL4nP8ogycurks18v44xvgWT4ji6eJyJHyp2W6g+OgvCyVzFdynZx140nl9DDPIxLU24Q
OC0IOCtlg+prwfQEzUFhGfvy/zB3ZruNW9sW/SIesG9e7oOoXpYs2yo39UK4XGU2m31Pfv0d2wlw
UrZvGXm7QGAkFSeUyM3drDXnmHG5SmYGRad3NNj0MNpUiRGD8LG+125JiozofQpR8RYRp3qxWgtP
u049nSvegIBW1kXu6PvQnh9Qsv1CPajsg8jYkEF8BoOgb2uHQPFZLewl5U9z6VbBhAK/ScmcJuF6
7Fw6V4HtLR0zIZF1nn4NkUmpCCbusi9VB2UqqpK3AF1yTrRtHAwn10Rei9vz0LWTso0Ss4P+xTkX
N6+Pwmetqw2d0ba9Am8ergZOgSsP+MQVflACueeNoFa+Re521slx88tsTJaFjWJ/Gki1NYb9rEUC
9RVDsSWFtb9HwkFS2k/kL8bOUorE99x5WpWxOIbRNPtxrdwOni7Wjp3SYjI9ipIDmo/OQmAEiUTM
AAPsObmrRVmujBJtM7rOtoDZ7pR+25vYeshHH/Lu3mg9SG0aFU8OxJNJ8V1RHGvpagihquEugHe2
ynRoLNy3al3004ZP4e7Fg+WF4TZvw5dhTu+bGuOJVoTfYl3dT2tUVs6V3tgxwyQKVyRtm8usEAdj
+m4FlI4aHLEzzFpfb6glyJ5wFlMXi4u225gOSnwnRSeT/rRclnBLNqrjuDqGCliHWUN/6qDDINY5
XCrLvBwyVKT8gWdDTlAqej1Cc1ZMwoOvJQgp7Ib+QZBVwi+wZwuSkJcU7RciHIkCV6wdRDONFiY8
qBh0eOUGt3nGQkyw0pOVKPC1K3rvTRA/h/Z0quFjbtTAOde5TW1Safxxtk60j9YlYZpZgU6usxuE
vVG5QMhyFXbeQ9qI72FJmjEy5VPjQKHCcemRumt2fluKTSpsX1cHMre0WV81SMls0d1ChMOXkDfb
Ps3WcR4ftSz62anM96lpLcpQzTZ0TgoCKJLc5/++6ehJ0JgwxdqOrLXqUYqBCdAixOJkGQaoAhA+
x36iO9uZoFOdosF6shrOP4FC21JMdFEN5VxnUU9nwdAXdPQIMTMRQY42ecDOaHm7HDNBkknXwFRs
Ql1b6V3UL7VsnJeOshECCU7ekPd8VAUe7kAnzrub1Wlt0AKKp3QVeHQmRCjuMa08oP54pBR87NEP
hR48ROpMN9hHzLVXZRmfWbq+nfNbtHJX4OX2hmSNXL1YpAxU3+zbi3EweyVAQIsvSmorZoujYqnd
kBKCQ995HkxUzdSWlzTbHuOhQtSIISnpHJcmZrlGtdIv6cxkvL3mN3I+YBe1Sb2oUfiqIwTFHnlB
pFzlOfGWpMs8j02bLqL0DYjn4TVBveSpIyPNfLak2CWXsheh4QcPjO9jE7xG6GJKjVeSACiC2viR
b3MpoOmllAYV0HiAXnxdBs5ljstjNkJzdaUAhz5icdVKUY4onJ82Kp1cynVqKdwRUsITSzEP9lhU
SMNCkTIfcsbalSelPx76uKApV9jN5a4v3jM1nPko9M+sSptJaUJENKImUqSsaJICo1lKjRIpOmqk
/GjQPMNvpCSJ7EM024iURilXCk3t1ZECpjj/0VYrs7zvaFk9ha15Z0q5U6hWG4H+yZ22jRYbu2lS
H5uaVhZynXk3hEgJIjzjjEr63V3TjH6quTGR1y1tcboLqpLRGh9CrKz+YFfncuodtHH2yu6ag56h
Dc5HYfjWEMAyCotra6QcnRflOguHVyVJQa3Z/baLaIgjFyT9vIiWcdtxj0BMkZs+LkrPSMjzdq8r
RGR+PykzbXMj9J3JQohDyPDaYi6wjHZbunRfnXGmE5goV0DZCTriwMOCQqltxgswqOaZPNbr0Ckv
Uw7ysjFNNqMWtoiiEc6ib7EMyX3QVCagVrD+u625KJDF98GxAcWAUBCTU55MkP9CjEUVQlFXzLQJ
rEfHbB+DMT1ljergZqXhSEb2vqmcB9dgsz/MgnkBjEsUq/VW8dKjp9QtnINvge7s9CmCmjcm/tRq
z6XePjN3zsvCdXHJqs0PpbCPurzlg+kdZhNhuJbMVGuJ5KUNq+uQZXrcAJ3xOs7xxWad7CNE/Mkg
ftZtE66TEE9ZBIivaYpn3c7BEIOAXil/9fX0XRMYj2ESVdCfQD2howhm9TXhtNp3V7nnPqhJcc2I
3egi62AjsCxzpkd+YZBVmV5bpa96hQT0zOfGDE9VitEjY7aMPAJuQrPbqBiwgtH4jjviBYW0vfCU
bN2ZHIb6pHkRkfbsshL7SZwYC3wFbJvrg4sVy5JrPJtTqXS6JUfM77P6eq7170P+bAdVulY6wptt
yTbgcOSXPUGgfYjPiD+NXH2Nqv4xKtTnCN/3HCMRsJHk4u2geRmSrKgHOdsQhLotGkGURUPtWatM
7jpssiIqb15nGYLVZnJ8quUIIV6Hujw3k4u/p2VZV7X7ZBhf07LE7G5FL1Ufnh27unXUQGGDEuOk
Q6WVoqVfhLnVs/TfR56T75p06WSzjbMjHvwweCjd+AGmyXMmR7Popwv+lk1mKVvPLtelak04aNGZ
0VfY0FVeMC+qC9elZdupTsuARc9Ngz5rWYqGaV5ZdfMDCjcb6HoEFVM7vhUEi6JOfipTe+SMhVhF
cZYFaReVqi+1JHklpQ/hbrgbp/bZCdA05iOMfY5N3j6rxtHPlanZOpHyy4y/V5p1SU34GE6GOL40
yucuNO6g/D1BJHpG5Sg3JhGiIKW/wsdMU7XNrpSqJSJ+aO9apUH8FjbqHrHzvpsp89djguEkCMUq
GQto8Nn8FKXuOUHEXEaJusAghwPQ2oF9PWNouLTKr2SiL9Eo4wZp8Y7Fe6l73AGXzHlZEExt7SzC
bRBU33DB4Ldotx0HbH9utP1ksOZnIy8uPk3QlZZ6Zba6w02NbyxRm4C/1lPb8Du53S7joH7Ik8yl
V8Hupyjpl8fDSKs8TXwlxh9kkOxK8MKPrGFtV1XHJCZQ+6Y2/cpO2abZtoCYE/Rn3IfjGvsbS7vr
vnrFfFVoNJ31Vsda1zp3fV+r21Tv9poKNEFH0+Tmx3kekWdpEUZ/aIEdw6iVhTy11vZWUuq+AKE7
uCyl6mTFq7dfMJRh7SgHiQewCcrxI7pRtFURCmsTnACNOdaz2CBR616AQ//J3m1BcSlYuEp6HXXm
hd9V/FJnPo+GDlVL9Stw0a/JxboJ9GLJxPHLKfsH5CL3Vpc/JRZCXVXNHtLiOUGJUQr3da4YGPWA
dNkIwu8TLFq/HvkctofGNPaezQEFbpXjDIOaDpnBXfN6TNzjGrVolvuF6tylKv5PEdunDP8/gAN3
U05Yo95mDyqLTFHeUdbfO7YVC7Yq7FInK+SBtfvA3hj2zB4Vx4FD4Rbo0MbuFU6dlnkM2zD/6yE6
rdwV028wqJlrAiSNpsV3ULR4qrIRRXf4hQyKS7yxvHiNhbDbp2V+HYAoXuGIu24Smt12ROuk36dJ
3C552RU/n8cCB0/nLOZx1dDVBZqqvk7ipUHtz3py1Nz5VA/4yGrlElqqDEDRXzA0ow/Fa9naKO/1
PLjEDStIgS3QVyZuS63hHcHSxK1ynMekQkeUTu3WyOlGiwzbG+iufJ6DRTmhfZl1/DF9Llsdmb5B
qMp6HqQE+CbzTnNJRStsNsrCAbmjXWpU2OiRQAn3+W42px9vf4DDhWmzWiWYVpZuzd0Ldfa+ysQM
TT+8rMxLFffrzulv8QDejlX4CqXlEdvV0wA6rq/RxTb6mk76gg1Hd5J/MyKeN7QhwlbCDyCkM+qG
cPbr0IR9BoKd8hw3jyliY1I2AwoLlXAIFWdfIP/bh+VFREZ0lqez69m9q5PhpFZDsc15LVNMUkFS
9gelmPqD0VBDLPWo3ZfOkF0j/NgP0TyxZTGTlUlW3NmWP1IanX459Nq6EOq3mUPoeqbYF7Ph3CNG
xURlpuQj1az1iR68mCAkj32GLQE/05L/+CaifGRygA7ibVQj2+pclSdgGgtBOLjfxkj8soktiAE3
t0ZNBgzjBjsRqo6CMij2R6AtApttpnirtG9+BnP47KrRzh5n4IvDMwekZOVa43mskm7lKOVdpgS8
F8wMvhB31cKoBlJJMwujufrq6vE3bSJMriIDzeLQFAGNJkprNwmr8h0Xw3wrKKWM6N7sPn3Sop4C
w9DVCw4Mv4QcVNUcn9JNGImr0hpWJFa7KzDSzaaM3JskTbFXmIKhG/Y+mDTAV8zciMxfKwVVd5Je
1VH2EjahTc2m3iVThPM8Ut1NlonnkJVhkYcF/rbuRk2ycBcbyqZkhV2QvCuWWY0YkUGipkXn5yYH
e8sJzkF+gEiJ0S1tTAylPZClek1z6JxkzPpZUaMpr9Ll2Lh7w1Z3Jc7IsTipkGbxZHSrvgjiRcmC
uejZM5cRayY6yWPKbLD05v7Zns3vlFmMhev1JdAae9OWZbWetOqlNAkzYJ1CGwvtLh6yeDPYwSYO
24H8hkRDiHMnrAYbaabiYApXUxwcRqO4r2ji+TEIQ4wMy7rB4YchRdGi3I86rs+Ux6yh7gF43GeV
+jROwKFqEsq1st17aXtCBIiYw5gg/c1boRNlEIe8ycq8650EXwjtIBJdwqWY42+5qw7ouaJDGtur
AD4XopvhubXdQ9FHgFXmg6g4nBjTMS9iVjCK/pxd059YSS8DQdm+JV3T9lU4QodtU+txGPonhy6j
NRSUO7RXLxpeiwHFP/FKhzRtnqR2x+nGV9TZez1hNKkjPes4enFGCt2lnLDG1nqe7MTEr2Pdku7G
HzNfT5nxWhvTczs1lDs591d58RQbybdMT670WL+dsYRac36P5WiRG5224OCa+WnbooHPrgc7QUNL
2N6iiE+lkaWLadLY1eDyQvX7vbapCgavb7NcDWfRT+fj2CG6pk2W+fjzfqRKeClKRLdUQ2mcrsx+
ovwIG8IvYOEKV0X9aXNOcvTDyLnj2g2dcFdCf/DnDHGT0HvsfbiQD/qILFXt02DZuK/tnG/bopt3
Hfu6zh5+APq/8jIzWk+OsTfVcliY0pwWK/G0F6mO7UkY4CjmXoVGEA6HNh6wynE0X4p2C7EOhVrk
7VpKiLLldp7T+Cc0wrM+ZfamIqgMSTuYUpHh1RGFdjd46bCKdKNYgjQw1hmq1Lw28/0cDniph1hl
m4eCufRC64Ft+l7LK4RaWttdqgmTaNLFN2kWYP2cknCHHeKStz38gwyvr6ewqKacxyeakJk33tQK
375sUvNm0gXE4mC8tGqcIITMXuGm1xcLVWDrGdkt9DH4EC0kAUW0ySFInXKpxUO9yqxCO6K45gc+
yDAqi60TUsDQFToC+kAqmsH5boKikSlMZqSD0425t9VZvXaDwbypjCC4Kql6uiXOSWMoi7sIw0ga
H0qh4ElX6qG5qlWeDVJxLAdjtKc5UG+rUFN26XCZIhD6wdxOV46JxSU3/cyF9zFLENwQGH73OiTM
r2Y3YhHqSUpK0sF56AP9xXJWPWW6bcThcTE7xSWwJrEVyOALbhTsjBEw+jxeuX2oXuXVo5O3zv6/
P0ykXOhD89oXge3sOyWyryB9/P2jVnbEtGQmjAROwQEVOHvlIUEC1qkTnQrzH3U2DTyirKsz22CN
hrAploXJSQIKYXbfByitMQau4vpudMetKKkKI4FP2DWp1xn+xYNpdRxFBu0q03vFd+rZWOIyHZZ/
bnt81uJB2gKrE0GTSYfs91J/GYdqX1RI6mVRv4+155ZuRiUlSGXe3KSRej+o9pfKjg/KEsru3Bwa
oLINq6nvGr+wmMArhEq+bEPnAKWILYqyckrsen1+LbqOuoaJzly0Zcsu/lKFTb4aLDPzYxE8NlQF
QpsNnzAMuunOpe7Uhe2WEK/D5kvis2z7vG8LkfMt/zI007Lftdx42fK+cXhf6zl6rWGwRLyKpNLg
SfgxOOmpq/QrKvFHNcEpoCXedabm+x5n/5+f06d9McvzZLcaFCKw0d8fFIpAlzWK7VZIUxbMm58w
glsacURHRE8Yn05eFp3IxPmBD/OrvuOHRr0tmVZSuk18Axjkd/2onBiaKg8YJQbnQGWub6ecOEqx
kjtLk2oGW/o+mX7++St/bHbKiwKXVqXIzrXff+Owj0U2OqytXffQG+m3yE2PvRfemOawj1L19c+X
+yj14kvS9WLk0XFDtfPuSbe9CPAHI8x8KzDZImkWrRghc3VXs7Mei2qPsusksvzcCBoBZSIuJGN+
0XL97E7zShAIpEGBcsx3XxrtpKKFsMHIaA4fmim4DTygXJWRfdOSGLuPwTZFuVDWePri2398JS3k
OiY4AEKRAZu/eyWzSG1HDSjBEm3A4LuQkINCO1tZCaiIJDAsNxbIiOLWhbmzrH99cfWPb5lFq9HB
7iAFIer7Aaa4cxMRsEXX17NU6D0DW1zK2jyQXSpqcAQd/FF9BDU1Hgu9emrz6akNw2/2XH8xDD6R
q/NRTCqAUknkov77/UVriybStBklIWlkZzPo3mZGo2HbkrsGyBL8F7BnMbroz15R3JXTi1Xbz2Mr
nmpQiwYxsLFl48nyszitgdDFIaFMxY1TVFfYSjsqt1mz+PPt+ziJWxoZLm+iL2Ry7jvCZG5hoEzm
gcO6FCZGrsreOuRA2diPgTkeB930IzX64vXUZPf/95kR/5xjUf7TPOjLuhzK/+gSO7bRd66DscJt
al9txL03zk9zeqOkfO+6smFvddO1pjU/S0+9Fdp4/vO3/mR+QDJEdxrIiwZC7923VvK61XPKG8ve
6cBE3pHlFkzWccoR1aAm/0Ju8plnT5NtcSYiJgfVfveCVBHYL6/j676tPY4JJ8jULq3e3fZTct23
siBHRm4dbq0uuUpwcAuqm3pJlBynji+e+CfThBRlwBpkVpYJRL/fe6tAAG52E6aWPtuno3cYneo5
chmVlnsORXv0PET+RfgFdv6jfEny6SxNZb+AEPfDHIliXestEIVLR02f0oyNcuRSMi1R1Jdp/N0u
cQTPZbNuB+doFfRyYts+u4l5RKepLpSKo8RYwjZ0j+Ygd7P1vxY/vn1Ak1AjVmzdfj+RcOKfE0tQ
htZi3G2qjC5pg01maDderC1NiMxopM0XgVYwmcRJKoQoY+2juP3x59H5tly8fz1QDcOtxL9AvuG7
mVwIG8BFPVZLS8PDY1Jvemt9xZXxpGoN7sbsWNDFoPXa/oDFRvE5cOilUa6JqaSFGQYkL2+OwnaO
dDWY+nAULIy8vxuMbqtDq+9dc2+m+c3gDl8IQD6bT8h0MElwYDZR38spA6emHqVKeSMyoz60jiTQ
/NTs8XrEWW3q5o6zyxf01c8uaUstvoy1Z8f3fvE1dCL5lPqvS05NfidgVI0a/o1Ku5fqJmH2D39+
Qm9v7PsnZLPxJsXLQOXvyUXpHxNYyIs8ZDDcEH+QaxzYLqWgJoHlPwvqj7TqEyte1ojddyOV0kXS
aru0aU9aoyV+FBo9rj91G06T4Tu9ni47pC9k16RrbaDjxjmzj5uruV41aNr9unfmRew8YdV8dkuX
kl9kbyXXU2jQCvGdWvr0ikDt4ib2ARvsYQxvNY8SCD53p6JE2GbI+0cbM+dgVeuq1O4ZswwWDCd+
DCkLkVvhhy6WHfYx627oL3Qs+EB9QHInIpuurmp/UNgxizzaeUEyLNou3aTcgqXd4KYb3OhmIHeQ
SPkcu5NiLK0+AeNMG8DDTlYb1rc/3//PNly4CvA/QN0lhuz91pops4UjxySmJtFFY/qeJiazho6s
Zx2rXL3H4L+Rb2fdkyc7QuFyg8ufP8NbhPX7McCOho8gDdkYPn4fAzMzusfG56+JdCBVasFh6LYZ
Slqmk6BDxUvn2HTSkvE6L+XabziHKdzG3rx5E6Jp1ryY++SbLR+Sa6L9afzUTm6SEpKTjLnIPbHy
9G7YsoeOKdsjGWxU3xIN4VvtE02xb+ChScOmM6TOaKNs9B7gKf/6ov/K/7Nd3a5+N/v87hf6n4eY
YKdfP+PnP/7W8W59ef8LvzmK/r9YiNA2S8HX/20h+laWzbOU8P7lSfrLePT3f/W3ecj9j1xGHFKg
SEOm8Mcm5G/zkP0fCA30UaQzAR+/zr/52zxkq/9B9c+hWjp3GVL/NA95/8EE6SCwRXptA+q2/5V5
SO5Ffxu9lsklDBZjsrrYrb6bNUvbisq+afq3IDQarHe5vQv68kSp7CouVWactqN6Gcxbd84vo6Kf
POvUU4TIOvcSTPQmm2z4Yo/wYWvy9plkSQGvEOa9d2fFQU91K6GwvxzIytW6K/yeZwk79loq8z21
2io/T+bw+I8Hd/7rO//TR/Vh/ZBXNZDVe8AQbTJxfn+PTT0yumFAdNWU6q9uDPe5U2/oWhxnq7iP
7Pk0W/pX2+4PG1B5TZNji8N5nPXj3Te1szwgIYxrOn19a9ntCUD6xR3dK76OT7f2i7nqYwlAXo/K
CUlwAPq5t79/x7FWtKYf+571ykAOGDz0mf2DZg1PtDm4abkadaA4U30I6nn759v76bUpYGps+dHN
Uwv4/dr6HKb9aBNBKni+gB3q+2bqHkHMvaRZ+Jxk7f1caVu3GE+8MF8kQXzybEkexQiNEFamn757
tmOaFfkgYGuDgZ6b4rED3FTH+SMoWxjJK4SkXwzhT14r17IJrnU5VPG6vjsCilqzBq/kgp5wf6ER
oY3V3GNyA5wgqvOf76wuR8m7d5iLsVPE6u2wqX53jDLmUc37kvgHudmy5upFNDmVv/KoC+V7b8ng
3tH3uLFTaWzd1NgG7nVbtfQiGgCjfKa07u7tRLbggoVlgvhV8s3EqDQZkX/+rB9XbMv852d9n3CS
kmLQgbWnyWd7dEaQqMLq8kt3eKTT+b1mt22+1HaxcbLwEkYYYK3mq5fgw6nz7SMwHZNGq6k8o98H
IpGqNeHQPBu7Ca50BrtrZC8qXaNZpXmFHNmrV2MybVloT5pSf/G0Ppp85eWZ1fF/kir6gdwSJySS
KG4rk4zSS9uV8KqKSy8FEQN1ETFULwXYMViryo0+A8NuSoQc6AYV1ASIFVI3MuAiqRndQ9rkf348
n8xHv322d6sBftYsVnDKQw1qX2Y1u5Ujw62rdZ5PW08NvzhrffqWOLgCGLeyOPruLalyBmpLd+3t
SQzudCpmfZuY6hZd1+bP3+zT2+5w3rUpwDpyDvr9qUdBONZMOsQiWjmOIOWHNBmjjsrXQKmvMrQ8
Vl+IhTeUt2pZoGBGX6l36T3npItTNAf0xbdBXB2MHtrenz/bZ3cdoSe1SjljWO9nJ1IPoiGYeCf0
xjhVHqDbbH4MAHuOAwYjoXxhq/v8cuT9OMRjcOvf3XXdLkJFVbjcjOxQSepz5/XnuNdPUcrNaJrH
P3+7z+Ze1jjd5NRP3qH77nXTajecnIAxJWenum8fSfb63kQvKLkfjareiCH+Ylh9sn8g0O6/V3w3
ivs5VytD5YqSIJiLWwMRSWrcyuVFvkl2hPaItv6//5qkGLEjk+lN1vvtQxxrKZtJGTAhrJOW1+dK
7w5B1x26UTvpbnWweM3/7SWZPai1EteCxeNDpWIYRYYrjizgaEaIqHpXiao92hPEb6s60O5B3csE
8udrfpJxAm/KUPERO1S6Defd4/Q6cMKOR0hYSXWGM53+mA7DNysK39obWO5ApKMULICQt/1GLu9Z
MtyEIIOMKTsHmrhVWImkzCefqls57NrGXk66ZLxBl5cfvUdZIl+5yFmqzjQu5PuY8ctqA74WH3UT
HxtveiXoAOr0QxWE32YvrDhkOZQ3yFu3t1aTrf/8vT+OYvm1KS9oDsfMD1V1N4IbN1jEZFnahLfR
2Lamc1XHxUsLtDSpSVGP6Xj++2uyLycGWL6qH17Uua66xJnJwNOm6BkKma9XzkqWiFWr3iISF3b1
xYh6m3F/30pAguIwTzYpU7Kuv9soVS7OO2TgkFpFSC5Le8gQnbelum3D+sBx9kJv+XbQgSSxg0o9
ZRebUGRpW7Kpuy8K2r+Aj/58F+Qx6N32hs/CUYC6KQsmxZ3fZ24deLAV9awS7QRlcIhgZGWTu2hy
mSSc6JpfKLXcu3TfLQ3ZmSi8LeZloL/pECCappFmFjr64gkpEsbHCRkG2plyxmPSbDQp26w1JLZ4
kCoMYkvNxqre5N5ecUnXBkj5RZ3qzRv64R7DMSIag8qF9X4lahnKZg2kcxk5+qNUzpRV46M8TDWU
g5M9bjkUwW8D4DUhIYFR1J+1/FukoejLkpIuNf3iBY30+9Qdvw+9+70haC1Ag8jqfZka3gqCTQEE
N+c4kQG4eXabmNPt1LOrsMr2fnIgYlp+WgIDlyuMG0OpRhYHydpeV7VT09HvKbl251pxd03X3JWD
dVTrcFjAu/5qQqGJ/eH5cvCUkTea3C4DK/r9+UYib9U5bljqnGnZjBho8fHQMnLZl8LIt4qwWmtC
7JJWvGjtMOOQbEF/obwBgpaU1bgpVP2gWulDaUdr5PLqKnfHeM2O41ukJxgyWbMXgv6+3rjDFpXm
z0KPES9pM0DFGFqiJXSsItl9Bpm3m0W/r2Zti8OZmAr0JGU9THtb78DL9wgXlDzXd5XXPRaic/x6
IB9jDhuFLND5vurnUP5WicqUpq5E5zUeIE7TuY+B6pk93Zux72ba8nEGTGwulpzAlllkEKOjB0hI
hshdhcP4PcW0Ftq1ezEic9lU/aXk9LhMKqyiaMtTntNMMN88mlcBQsJxGtxVBeV+VdraKUSfPkYO
vnA6KFqRd8sEXjf61wrUsZrGLW8scdDdUuvm8CoUUJF7yUdGw5qvZpDJg2Qnt97FkCxl4uPcvSb5
ypnd2ocKlMeuMDlgmLkBRFB0V6X8EUfp0erLp0wym1HV2OCfF50remjOIbRvCXcOcs9ZaWJqVkRU
3ziiGfy6zZVdYmIbkoxoTdKie8mNHm0I0iUo6ZBPtoslXRqBmH2Mlf44GaPYYOJR1uKNRg2Wuint
dEMc0Qalenark/1tK+HGKUNxrUug9djmt2pYZHwYuChiLFYDliDW6IbFMh0PLnjsRnKyZzHjEZNe
vHCwlzYwbUtStTF2AGyDM7SpK2i+laRvh2C4q4jMe0xZwXboh2rVSVp3op0VRFEnN+ad0p0MRLlm
lOsxzgket0NnYyS9caqrUBzJw0JmCImvkHzwCoFM+UYMD9jeVz2Etgi5uJvEw0ovOC6hONd2AIJb
HjjzbJFW14EI+AAj3yzzoP+3VTkdlQgzRE0jllZ3DRGtWjk5qbHRLlCmwg88G+AVwMxUctDN5GRJ
LroiCekhAe2oocX9VEWPnUUQKf6PtYnhaZUVWb1zIuc8eeSNNfmDCvNxOQFj78gGCFpsnJ7Zxvue
sIK1jXB/R+rDKT4CbobPK38YYB6Be8J7txPI76jNmwPQjM4vDEvOxXZAwk6MRaGpb0Jj3NmBPa8A
HU6bsMVfkdZg6iGoq4tazby97vlltJzbLt4HVdit41q/LZUIpjgxlLoMT1HtNWj9ln5wl6KrQ7Gj
TnW06cerHLrBhgQie2Fq0TGEeOMrRT2cIk2JcWuRKJ4Z9pL+Cursuzd8G0GsBKL2JjnMsXawJ9OH
iPqiFN58IGEUoWzoNjvhesQ6FbG7yud2RFEtsr1hVecUI0GZ3o8mcEChNUuRVO6ZRm69VCZWGCXo
xeHtR1Fg2UKZ5K0on3j+pORPbqccSAVrV8SDjAs3g48JZqBJ9KUg5OBAMWsxRjNi+ZwoZJRSBN6o
TrOusiqF52mfN2WdhTe6V+/noUkxIyWvykovp47AoXkVRBE69RhRp8pkYvXdOtH7XwG97WXV22hq
yklbw90IEZ4xNeRxBjwLwSWpRZOzbPscwoNqUy8I6gDFcD7sLDURG52AeYbIskv0jdLj6Jub9Vwq
9poKE0YolbQ3rEwZax3YiuqJHWu1ErSSFnl7mpMcBnZLAK7XVgu1SfU9pb5lVNiscWn62vTejT1r
5r2iYVKtj3M9+JUYlVPkDPj3WL12oYb5po9de5UH3a3mJFez647XPKN6OzmcmZWmyeCp1Tc9BIOF
Dr1waZR5sK3NHVp4Y5khXuOxhMLXXQPAdGA+mOYIMqbo3H0TGWx6SJyqcmMRl1q2VafCYg0Xz1Fs
gDcrVYS3WH83ceIBzSYnbBk2Y7utYJzlNIXuwt7UFrSNok3cD5sYGjkhNlW91FqCJhwPM9PYOzsR
T+UemmGMrXdedln8C4RBtZ3x+G1ywOmO1q3aDBhcNupb3n1zi8N8rUeIDr3WBPaoK3hd3cNYG+EB
WVhAaz8b/RgkRjRTY1NrgU+RV8wyQJVW+UR+QFeLQ6/bW4zBygFnIN0Lt9u5puSW2uNmyG00sBHm
EK0NFhmu10Nehs+jIHMKMNxtk/SYy6v0FSsj7mxXu/SzDeQ1zl+6odk2xuARhqZn6+E5QLC5H4Wy
1cU+H4lM0vsWLLw+nCP2ukU0VlsQWjduoF0Mg20R2dT6KjTx05N+uC/zFF+P9YqgxCSsONhzzg33
mA5Wld31+3js7KUxoeTy6oPpVfn15IUTqmVmc6WfNfSgQUlQDtTjbEoYi7e4hZxDXKgans9uXDqR
QejVAExe0069FztrTeZH1MWtZ2XxTvEOuWVhltVmY9HspoQn4EXeg+bMPwtkpkHGUmcMl4ARcISr
X+DmjoqHKTKSbRqmMOLlPwJhBQNN63fXV+ZWsxmnLNrOSUexJCs+pNeglnUD/sFAItpmxm3aRrNv
T2Oy0avqqBaXpklfoorWea0kGCcJWGMD8mCYCbulbGSWctmK8Kh3lf2/1J3JdtvKtmW/CG+gLroE
a0oULcuUrA6GVRiBui6/J/8kfyxn6N6Xz6aU0ji3lx2P42PZAEEgEHvvtebi6Rh0hnhue1fN83ao
poe80x490LFzhuLZINzQHb73LfzmrCCWzduVefwcWwDxazBiuXAYMNvWKybFE4j7HFJ+k/7Q3OSH
nY3fm/Z7l8GgUcy1ApQFf6q5BofwbNhZ4I88hAuB76YJXrukeEj1SPG3SRKnwL9xKjSYhlAL/nJt
pl9xf6V747WnMtGzmhfcrldKA27UMuhwjpGqrOeuUb8rsSgWpmh65DC4LpvIuHWboDqix66PBo2k
BW6TXxQ0HfvscbjX4ztn6pDUYFhp8/GOmATwpZj6yTxBjzuRQKxkqusXrIK4KgQaWPT8GCUblIEC
WaF2O4NdGitv9ElK+Y3V4j5t9ZtJd/HnJBBDe1pFizT1vik9XtSxr/lBnVyEqVloWf5A4NammdJn
tVR/ho64H/vmMDJcXqByvZM+Eqd1fpAn+IBkMV4Ggji7+XbQwhtvjMudoUZPc6P3m9GeGPkZzTZy
wQSUCC4XmgHZW2eztkT5jLI7mH3WmPxKdSNlQ+cAE+Ho2TfWxMs2KKnIA9Ql4ciVU3C+B11+P8G9
crIqv0IrkhzRKv5gHPIaIC9dtun0K20nfW+MpCt2Pe7ZoQsDfBVuv0Y/Oe0orJB4Vs0VixDpXFnt
bs20WWJw7EhON6g0nCp9nIz8t5pbkPkT1V4qGlt1tNIVf2hnK2E/4vE+NeHg/SgcoW6AxY1LevYP
fdn9SAOU6Dj2g0MxmK5M/TCXnj5FV94EPhmamcN9MbnHICjSTcVCskjM7npmo5d2Ub2QKSOcMqlV
duf6Cgjz9aCweJPVm11N4bQiLQeFsKnscxMjAnEiwRKB3TEb+x2qMpnIRxklPBRkrROSpye4b1W9
O4puukNH6W5HjX29IhrvOo3J7RAmgHa+CfD8ZoV2q3W8pVE3yqognAMVdnu0PO1cTyhdmF0Daw82
cUNUj30lcuSfuam3WE57qP8es17dSp4aMYU3hYCW1pS8T0SluSsS22BbK5jlbeEt57hOnxq3d31n
TDej7hSbGp7lprLYtXQaZhBM7vEmLzFppp3LIE3rlUezDXZEGOuLRHrxKtmEbqU/b8Co50nHXiO9
e7baf6+jySK3p7hCx6Cu+mrMNomX7R17dA7YV85vhGllUk8eEVGLycWTaivUKyJZ2a2xzYwQ3JvV
g20QpKa/GcZbN+pW1pDQJjM2qM3cpZFW+qLuLQyE+LlRotPv7qwOPDapFqHhe1YP/RKIeEx6hxk5
2V5Zea1Nedjhvg61hOVdiTY5uAsJQ9eK4HfYN8EqrbJdUSMSjurkZhjY/aXV/JAxgVzmrX1WIDYs
M+0py7N5RQsCJ5x57+F597N+/ongBOWGNa1LibZ348oX47dMuiNT6ZNM3xyT7GZ94Kdv8rk9SVfP
w4RfARRFv0qDaFMA94qjgiAyN8YXMcThagTbcc2Wch/MhB0Illmje/vm3POYoTNCzbggObs/ZvGp
1gzCpmL+RQVycKMA4CU15I7H0Ng0lbjXNDdeTa71LOzRRm6uvNheH65FjzioEu1OzbkIhIKSDmEY
667hhYrCnMCyJ6+MpkWDb9N3OsNmNdZYwYZXtevtfWuLe3KrGuJUm5fM6JVTzuihET36VnACfqb/
gtn9oEkfJlHPv1uTzUpE732RthiJbPbeiKUCNnL6jWO5L8Lgz4Uhwo1KiJXfjKPut2oPfhC8e9vH
95/3jd63jRw0fXBZZKcFDfBFK2toPGUAKVnjOKxxM4RYrFwCLlmll6hlMHyL9Is+/vseoRy/4fVh
wEoX+FJS5wKbsNNUJf45Hu7i+LHx9Du9nR8QoOByFOpxCNovpkkfHRJIJZJqeoRgeS96Yyp0glqi
ypdp2B0o5CkOoNpG6rbXXNpA7hK7+7fPr+t7BZ+ElzIjhzWDzte4HFdYptEOk8W6Q07HdStygDyl
75jaMTEn2zcy2XOy0vPbp35rOr25Cx2GbX1bnFpdP461Dv8aI9xU3Kboib44wfdjJU6QnCqPCR+K
87cZ5B+qLHtq3bCLpnFpVJXuF3ZwnFuc6LPSLM0BDA1sIZZtKW1IAt8Arrf0vOA1VIatbIf1cYkv
dLwbA9K3vziz95MJzowFBGgd1KB3sbjEIqUugvtx2dX48GK73oLNO3XyiEB0ZEyxtW/a5qUYU/y5
aALGGNiBF59rL0EfkN7WXnEumRC1g2wRMmkYjNr+quEqG25/Nyg5SwsFHehOnqDLJwdvU2nYCVly
gxyVgDg5lY56DMh4i/JbK8LBVILqBCAHw4Usd9I4yXw/D4VyNdTRdRzbR9mzlB38rm82RFXvPeYg
n19KW84Z3p0kY1RkM4gj0Xv+3TV0yIclf5K7ED8hVBE9OxtkpyHT1PlyPbDTIpK79cVU2FuekQ24
92phlhjtIuhFfQUBw5u0BpcXagShea8p4vGFF0S3oZgBgMS3XR1vnLxjIDw0h8pWiLqPyVhxsp8p
AFk/nQzEqVelkZ6Ehad4Lgjf0thh6fRZJ6O4i1HBk5X+4NXK09tkRrhPia5sE83zwN1YlJ4aDXOB
s0iLWagHJHTpKO6sXty2GZl7lI4L16KlTSwGqQ67zKSB4NqvFeywhUsXnl4OcJi0kSmG9aYTwfTF
DfvR/Wqh6Ad/TAFiXWrb4BAy6gm4E6CQnMe4odNDMTegRFgAtifAeIEtDc5ieP78232vDGeN+fPA
cob/xyMMrdDtnKFnb8PQ8G1tq394xCD2BTFNpySeHirL84kncdPuiyX1PRWQYzPJAxjLvBsR/4Wc
Qh26KrP1mddE2w+LfqyfaToedBPmSB8UtxqQKZLdpFt83SZluyA85DrR5oewF89eqqyDu7Yl+1sU
tFTD2tzThaIs5ge8UiHcKsjxeMXbSdR3atzZkAkYe1U515YWxlVl2r7NfMVj42o3HfZI+jBEYWlY
VcV1MmR3JFVhOA3Qlo4IfP+D6w4wHRkj1F6plvn7undxSjkzY9ZQsGxZxV3Z5Tgsi7vOsHZe5tzy
wB/sVju6dfirNL0vDv9eSykvPXM2HmcUWDzXfx++KMBsxZVHnmZc3Am9WXuDgN9j6k+1NT1gPHnt
HYj+XW89lgmX11C6G/qk16lZ/XLreISto/5qR498T4e2fto8kCK5D4vwOqicV2yUJyZB53h+GPTk
Scb4VvW5l1lQOdxFNTsUARJMFdwrvk+2Q+m4cWOz+WKs98HrCbQHPCBeoPKzXqxcQRh1JiFFvARm
67VQsE9zUeWbR43Hhy++zw9mKy5mA7YIzM/QH8pN0h/PUdrlpWaWJJhI75l8dh2dDC0+teXkd81/
j4jYwe2DQSztdjrCglljELtKxup+Jlr18xP6YL/y1/lcfHY6t1MAAY6ax9UwluI3Uegdta8FdEQF
PQy8iC9Gmm8mkosXBZRUTC2YFJkhWhcDaypzsAmSKTbMvBv0kjCPWK9XQQImvzSzW1dVvhPyc21U
KQOunPdyP5TXs9u/Vi6BZvagegR1kRSi5MRcAi4r+uhcDOquUgpIHi57bKUTv+QFtWrrSDj7rh6T
cxZ1J+ovOaz+/BJ+IKSTfhXUbIaN6Jy0yL+/U5HOUMwwnlI3lthxSYrLn4UI6O/wFgbTsp0hpgho
UDLQ6fNjf/T1/XHoy/cBSJZM60350gWY7obh3rT6k+1AKgyHpUorYiyL3eeH/PDj6qrq4pzhw7qX
qF3CGsYcxcW/XgW9/Qwn8EjkMYOq4cCEmjxN07gyOI9Rjj6/OPhHzw9yRXnrSLXMpblVa10dZ7ci
t0LjuWILtFBS1nZjvq71Zp8om4FRaYZGLei7Tc/WdijFvqnMo1sNPq7Y58/P56Pr/6b9Za8vEfZy
afnjcc54lvUsK1naxv6Wz94sKqc/uNAmQbY186IOZXxy8NVXIKuIy0cInxTmUelsRGzy92HJCZ8y
a6QxajJnWHRFeS5M9TVw1C0B98+SD2CjOgTlt5lUsms1fTgGo/NomM1dQ6f482vwgUYBl98fZyO/
sz8vgpsR0apxE4Y8nvT6v5XkAhYJvnG7f8ZDtFe06lbnLS2E8liqRIER6xEV7oLYJuR9SO7W/8kZ
oSxl3OJxq1xen7QfBHqKlCdybimilfjK0sVGV7zHogj3MR4UhsMNc4fy2UDilbPjS2FlLuxK+6Up
5Kcr0gWefrGJeks3ufzapCUT05mGmOMy/YS2VjmSvjIumeXfGbRJeqV81gJ6rOF4l9ADYwBABhm0
sTQvbHzQyDz68PqtcBMkYVA0d4cy1raTqx290ngpM8AFKY2JzA2WRVJ8b/LxAYsNebSZdsyzp7rj
hwd0BW5b3XpfxQmgpvrgRsQtiM3WpbizvIvX2Wz0gemE9Ygtnn15MuXbSUWo6ehn4FjkBDrNQ0IE
BxYLori9CvWk6z06qEJmDVlD2UMQYFJZL/SMUMa3xznvpgc3yh4mWBuV+dhKrCJJdqPPerA0gUEs
ZAWP8oWg9aqGDpJuPFgp2xTL8ULENpnmYxIvZsMggCj1xoVx3VotktqOMhhXyimZkvtZ7vOgrJ1F
h3vMjpycO4WYsmF4RJMWN8r32IhpbhJwKNcw2Zc3jfEodVAKpsdmaG4tr22WbTy9kglwVJj7NvYj
VcPtoKqveVdbxPjtIO1RuBbfXXcaFlV1mNTuhhH4r7jloQwDCpiSFBvHLvGbKFnCVRgaHw3/mZbc
ouviU1jEmyT6rvfX8M0ZMoMaJ8DZbRZ96/nWHF8lSRdSO/m2sY9NOGk6vW2n2BrusFFFsXF1FshC
6irflCeh6mzUZN45QKBaM9oF1rXRVriGSp2I25RqpZNlWNT2N339w0yNV0uC/UA8Jr2CGTNOpVt/
Vxf6po7iI8nN5wi2rqZTthWtc+Wx95+bClJPml+lvbOVGxwzMRpGAq6UEHyLctqvnViNCeC6Qg14
LnU60czytOimMrOdHYYHykZl0nfAbejWg1+b7Pn0Vu7BuTIWqgH0xlbys5TDek56PzoCkFY45lCk
bGS6MANRy+urFksxmD1mpvpSQaqiNtaLZtJvFr/ipCZWgo1rlniIIoL6WQngozaBBimmfRgD7Th6
BV3LQLeXatYd8xQqXElceiWA5M1ZtlOj0aaTjJC7HW9SYp0Rkqtno743wuhbEgFVx4QERB3t/KJt
wX0Zzh0YEhJ4ox8AfzW/iYrMbyy6v3NXELcoqH9L60po1laa1FwR8ACjRWJHNEIKXJhJ1SA2Hh8L
8r7bofJ1cDRKNuf4xLgtojDatUV7FRlqv9hPc0JNlJwtuz0lbn4OSJHkstJ7zqA7O/D35r1GLq8f
t+ymnEp5cfphH8Y8qs5MA+OtoWD06S2FwaOUQFv1Wlj6GZIBWpPstlM75mL8tKmmz4T3+jDfti1j
GQOfnFTEhe42SBBwTd1WSjylhUHOdj2zX79tC2QJT1mzH63qqeu7Vy1uN8b47U3UJBW2KfrfAl/q
EsQFzM9vdUFOoMyT8/TytdQhxeTBCzQ8Lgn0KkNpT21dn1KK8WBqD8l0AvZ3lNJ5nd9V+8p2tlLv
qShvkbiF5k9wS6oJqcA4BFdv1syx0h5hEm5CeycbdiQFPI9z+hA1ZeA74fwqyvYmNsU26gWRwjkB
gkb6kLl0yI10ehGpwjsvpQ/gMIiQC5bnNTdCdfplMk1+XtqPbih+BEAIFozKHyczAGk30o5PiERY
hlXL8hCg7lKfhkre+GhuxBxmu9Rr8F7392YYLcFIQ6m2jJM7QT9CdjX6Ln4GomQ0FBXZzwIeWUhj
wnD4hHQlGNq/ZF2XLKlMw5U5vLjVfI4MAABVX5TbKbFf5kpS9UNWlzlrX1snh1MmXI/adwR2Czaq
hrwUt1CyeSeWExW1UkvWY2IsjBiQTbN1q5agzqI50/0rF27QPOhCH7/ogWkfbfxwB+AEYuhIG+zi
TWO0Ef5Vm85HiidinpwN47uV55VQj4sflXHIteloh79JxVvr7nBgqi0QuGKkyXgCvtRlfnU2F2VT
1rV5F5a892QfRhnEnpbInd3+c+MVkH6a5jTLwca/U+JRJrUlsSTs85pW8ee5ogoU+WaouQsIo18q
woTpSgQ9fauvdIAftOvJiaAmRsXFDvOtK/PHrq7SRGnjN0PsavRnubI7hvYgK3a5rcyHL7f2Xxzv
UoXptME8JhHHkxNxo4n2DgDxVhXkMrTkpFerL/aIH/Qr+XxSxipNZu5l1zxR67LrHDpaTResy1C7
f7uxAfnyTAXaT/CzyHwj2x8cjW2L5zxWRZ/6LltZyy5uvziZD/dRf5zMRQkpm15tCNaSL9p6SGGF
9HN1rcwK9KvqrEWTtijrA8Gqjzbz8kWfhWcV2C41X1ImFW/twe/N4p9axukyYk8jSI0mkKZedu2B
3ZqwF3niYBseArW5nVJ1VeGFhQawyksE0NnLF5fhg0Y3tjCNNgwMChzcF62BUMeL485cBn0g5Dcn
IdIgxWjR1/kDNqXnohqvR6sBVtgi/Oo3Xxz9vQ+JD/zH0S+qKrepwT8xQlzWU7NGGLQwLGXdRCyi
GiPaF0YAuwhKTOShvCz07edHfw8pkZebq/3WHQJHcVFFFckw68AvpAYC1Ubb+3pK9G9caUdWG3bQ
TXn2vOq2RnwbKDWR8sxj+/pklNU5Uxk+aLJLZpM0T5xq85sc2A1xQXRKLHZ0gegeXDQo03+Aj5Cn
TTiiCcTLMqHM/F38RYJGqesFdAhLVJueftSEDaVtVBFGOICmG4qPt92ELXeaFdVgkdZ3Mf39RAMm
qnXE2mr8yZhMJaLr6jYNtPCLCtX48Fl3ge+wXfGIjLhoY2ZBiU56wCxQFtZPSSLQo3WUPsUFGr5I
gmDH6dqUJcgwKb/n6h7JQ84rjUFU4Ykz3v0VEp0VtfRT2WEDInsSNVkjKxBtW449tFsaDbzNlRvk
BqvEa+9GiSyRPYrYUk7mnG0UkDKLLEdz9vl989HKAecL/7Fk3PCC/Pv6Z30yeM1Ac3Vo+sOYYNfC
pJcP/eHr2eaHh6LlgMFfwrPUi1dww8B7bgRyTEOdTkjmYfl0h3p8mhrlqwaH/kFdSe3+fw918X5t
e2qMcgxQfqL7UMIccYXuz4Z61FKx97KtEwABtF6A17HXEUtBFfL5Zf2wy4U9FRW8NIRzdS+uq5nZ
mdOHhHg0FiaXUyBwRRLPkbKXUPTyTp9PQa9c0ff4YtwhP9plk+DPA8tv4c/3bhgOVZfT4UrzcTP1
s6+aIdIyZee0T4mxC4No/cVH/ehiMwDFOoQxFivRxcU27M4a85Qjsrt8bpR2Q3E81OY3iRvPR2zA
068c1nZKQqw0MXVUwV+cwUd3Fm0a5hw0R6Q3/+/PXKLZCAs2jcsRFVw6VztbpFuBcnwRUo/5sXmT
uRN4yZJKVvZAHM18ReO/N8hWcNjWI1agwgeY9vl5fXFa7sWzNZksp3mujRTLEzqacoUz6qGaK8j5
0xff+gd2SIcGssGThfeCLMyLddRxOxWKIF1VMk9YafTrLm7WVjbc5bxqZEcvrYZDPDPZmmj5kXuz
DXXW0ak5Ulqv6gRllkjvaqM5f34NPjAIc2KmlG7Q37Hf4QRNxCBDjIp1ORWnTtsMvPx0UvjK/iQb
Me3KibJHWld3cwlk1gn/tU37R5CL/69CbpnqyNfL/5tQcf7f/6vO3gfc/vvv/ZtRYf4XDVWV5iU5
ky6NNVaffzMqtP9iXTQxNQK0I3TO4lj/zajQ/kuFjsGfMAUmBk9miv5PwC2Ya24rzg1Lq8RX/JOA
23cbJYaxKqdmQLNz9HeJd6pKuJ+YDcVXc+R3RB0pzNXFQRiggMcZug3xt2jjTTzvOFiWbUN6Iv/k
FyXhu6dTngXp8+yYeGrsS6mNSMx5SEKkykoOX7ZuKGER40FFTocfLSXx8o9v6fSvFfhTHAUyIjy6
jKDZQdB2v1gMRncacZRSqjugvbdRhYCWABhynDqiFkO0m+YEHbRw/7EZmeOaclGg7LWItZKX4Y/3
AaQSsjbmMlzm2u+x7uZlEsFnH2P90e6cQ0LX94vr+l5PxBH5Zpn70tfHYHlxRBKUkfB4dohWXl3N
Xef5eQx52LMTmgAeWSt9dB2Bwqls1++i/lGNXXvf5PqvviVAhVH9qZtQSVT9gUbWznTo8f/jr4Ir
IbOcVQeX+uUQyBgjJ60LCrSmiEa/qYHs97lyjFX7ugdpOM/F7RDE3z8/6PsdgcGImC4ypDjIeO/Y
IMU8TrYoFAD3cTVtrEq5aufgRkFCtLQREC5UQbxV2F+74mdqqf940iePjjsR6SBzN2Ahf98GRju7
OLgCApxI8oAolGsLw0mIsgvTZZiJXzYCRiv56laQu5y/NiPyqCbyOQ84AhKAy1sB+HmfqpVAH2xC
bM6spWMFCcpomzkJfcIYBQ4t7nDpyUd+zFDQmrO2HqEmj7btA721/bBz3S9uALkfeHda0iqPYQ5d
32VpSoim3mFlI6cmQg4rvPo2F0SzOAz//G6wT+6sv7R0nVsaWf/BXcDTiCrCYPFDbvP39yDm1Cli
tsHLSi3HNZuk4Ik4j3urnZke2c0Sl5a2mLy7eiRK5vNjf/Sp/zj05Xak1MoxnxMOrejdJmCwiVau
dHxCa+hIlzn5o7DNRYT0SVfCH58f+/3+hDuBURpEHhwQ6jvTr9n1WhHNk1iWXZyh5EAmqneweQz7
SquN39wGcagdGX4RqtQ26Sr+DV6WWIzWuoPBdQoCB3IZ5t9lAyjv83P76CZlFvzWp4Amc7kyh2jJ
Ke8MyoCAYIlsGFNpGsvJWsWg8PmhPvoK2Ae91eguraOLlwDtL8YPhGgjpvd2QI2VNeAQUn6S0iSK
qDnO1eQx+TUfKxeX3+fHftcgk5geCm2ZcIsR/JLChEKq8gSBCkvbjttVUerAbLUGx1d/oEZXWa2/
aohYuvw8fz1ooJDAs0LO4fF/vyv1ZHCI4gKcM2bKyrnGSDbNGJ0dsRGu8hKV/S+FBqIfzfivKo96
Oaxyn7U5WFllfEfWlraJqaMwWrWHZiy/DZ3xfQRviHOZcCAt+5by19bzOJbsaaNXepkFVrH20PYg
03vBpr8NnF90Eo5lHt5ohXVf1DSA4z4+6ZabSwijWKXawJLodfy2m4ieUiNlOTrRdZVWj+imglXu
aQ9m5636iWiFNCyX4Da8nU4jewDEKOvZdjVV1iNcXi1UIckTIrlQXCfbtEbb+M3UvmZWna4tnRwi
w1SOBmM9gvT4rF1B+1zp5r2rCLHqcrLkAiPduGIkLCJlyhXVaxv/4Y1tJiWa/0MsMuM6MjAud2Ny
jHJ96YUp6RpKy3BpBgKdDda6tWJrb4mfaEFzXFjO72I20jVuVvCj+EMWempfgRGuVlWI5gVx5A0G
g9/WhOikjX8q7mZSkL1USOoWWO38KTTVdZeYFVmXyrJ1m7UapOYWO7sMqdOuKod0Igz75J6QzIZl
0tv23XKcq26thnNO2heOhsYxr/UJA6vnRdXOyIQNqpTJsjP+htZ/xbwcEf2QmJtqeA4IyvzX42iF
db0yLP7pQpqNALa3oXeuMIThjXA3vFHx2GXIJh3Sfnz+45Qltr5tuiRYiKFYsK3DXG2QutDZ2OpJ
qQdQKhxjpUlNt1ZCUkYQliLV2hC2g8ZaD7MFO1R1I4ZpO/amelCrblE3YcbHSM2NLp1wOnHx5Hos
HE7UtzrmGKm+fBsR52VhrnrSSvxW/hKy0VqNRhlv56DbOoaSEQERMarCNNGqCbY/hKCLpFRPeZZt
O7veFVnyg4CxeF2X16OAPzKn82uQ6d4ynJ2diK0SDZtBdkjU8uV4zlWpyDTFVEk4W2Naq1N1p6qV
RoffJGOUuKJKbm0TsekM8ltbgiXUcMTvNUfLwAO4ryXAKEWYrbIUV0mtpVdhg5GiJ+0q0/RsY+dm
swgK76ZTil1eWGKbi37tFF25a1VSLdpw0wzIH90loZNMcrwwWza5S7sjIWlvas+tOv0qiv4FU8M3
TcnIpyVNUVX0fRWKU9mo6bpVVLGcMrVYhJ527eXJSybX3rrkyrsTPh1VQdOnVJHPjm70cVoJ/ErB
npSyN5zdcNVbDR3PPHKXuqiVha2zqgI7iTfEau0JBqkWU6fcjJC7cWtkBGTq4Y1u9h58pphUwar/
9rb/ToosWzLkHP1QD/fcxxhPTVLf8PiEiwEcPT0EUW89hRzgPFtrD9gDbAApsR/ligMbQJ9WppXc
v92/ekvoBjv+hrzgkHQHo/85pRH0T1xLuVvypYmhQU1yqAxuCbXB+9R3PY+GEn7vyoxWRST8IZvy
peZ0jyVRTf7oxI4fA4tset3aBcNwNZjsmQ2vnJgjr2nkDb6S5YOvNtNVjU+HjLRMGXg6OvDTwUCh
kzTqjPdE5GRycrmcKQPSlsEFKAlbiVSD0ypxwhVWtbWT+SfelR8W+0QEQvc0cVFqhBOpn3Wjbkqa
OkWcnzNm5stIMyMEMbSPE5snTjFII4laNrpFiz/fKNQNSXJYsGeacfNs3g599pAa7njwvP5XOtAI
nWIMdu1kbQOEGzSf+e5nLYiWVdd4i4J5+tpIx5/RzFIgMO9rQxqv3u54Z2ixubJqZJ3yKJT63lRE
v8xyGdxm5rzHTTteu29k4mi88jR5P8lVCRnYfna1EjRahiTA2iQx51bBKbC1UWZw5SOWfKMirpMU
HAwAysLrPagJsbdqx6pc4y/XV/PwHNpdjyuTfTVBKrzD9HGnZzHYWFe5yipn3IzuyQs6cAIdfx/V
0LmnUOBG0Xi4s1UOScGpkB0mLeQCSDukf5LJU44oHkaGdMTurBJqqk2eIguYjOm3M7nf28SYfLuJ
+cL3fSDdt/bDkBvNZlRIRIKmhHGadgwlJUtxGdXnss71zfS7bMJopeDcTUdi5VK524HKfEuU5kPn
IfEPrDLfKMPPqeyf1W4mkwa0lF+05o/JLrUNMRXERgbxtarmJytuDj3vbjp++Bs0um8bG4MopluY
si6vc4T0vIbjJllCRSDKDIfw4u22C9No8i2TUB4G6m/LcO0NxqHPi5cxU0sfusexGdNhGXk5CaRY
7gPBroi7h4uSubAN5xvNVVSftoWM54GZAUqD0bh1T7JxuayLOVkNrnpMSo2UjVA8dmQrLyYbqc48
nfqWgBXgGztNL3u/TiwupbvOy8jYjqM3+YrxPEFUnGqLW0Qr4qUoQqC6XVrtcT6V+6nJ1LVOmCoW
8mLP/XaXWu5urqNhW/VBdODtMdkFuIfvjpk5O9WECGHY4tYwX91B6wkWZe9fVcopjQoWZq1ZGQk5
lak7JMsQIc0SgYVJAr2n7mYtWcwofH0C0oybMq2dvZC8eHanL5bsJU4zyabRN88tsx0kvte4NNst
0RNiD4FeWtuzm7Spt85sq1d2A6Cirbt4lVXcGwCcwJmU1+GQD9eReacX47fJzqoH7OMpN3P9jZUH
NwjwSQCDys9YqSe/KeyrSjdfvSa5adcqnpKFJ3TnRzsMyWpWBvuaT5rAoW7IEZrbR9sEbWPOJq/M
tHKWXlN4xyKekGCYJGAa3VCuzKYOoMCUzQnvB33kjHdTrgblLnMmbw2gijg4RyEWXFXsrT5q5o2e
tiuLjDeED3iUOjOMjwov5KMtcIVYvWdeQRlv5V6sj+3WbynKrwIHNZOKLqvNn8yO25j0P22jZs3O
HMpxZ5tUXEpmhT91s5j92QkHFkuewmQkPSNjf0XEvPpN1aPvRiVgFXTbTKl1XqsEHVtzU95abn+P
4yfaeuimsFMo4w7k6k5trGFX9YO36ngLx2Udfreq+6hEZqDaujQyTrvUSg1SAixoGKXzMI3D7HuR
iDawuRZOj3TNzbmA5uDM1yVGxn/90s+9uw4GrcA2zP9zdUTCoqRnEilgOTNL7VfzRCaRJJ6wqyJF
KvNEu46rjhBV+Ys7zuZGJWiUYakrICelinqN93U9jNa/f2SmHtqB4caNrsTHPux/eiK/A0Ne72Zl
vqvwz6+jZDpAocsOw6SRDRGfzCJSzmzBdLa+34pOzbewMqTuiRCbIjWzQ1hU+eF/fptVDCBHe4ca
OV/2YKdXA4XKtTaXx6At95W6r9W628QTE+1mng+tW7c/qyhLfK9Kpu9MVZsVXjWIH31yp0fWbiy6
6NhaIFhyLz8NyUD8nqdYh1T/MUxOea/BWuOGqXGn5115bwZGsoUfmq3Ucd9Xuvfo5ZU/prP3osYB
CzN+hDucceoiS2oUaE0yHRWyQdZGlpc3vWWGayv1wpOqNpLY05unpmyzVUec+qKvMm2jeW54aNxs
BFSXXwW5p155olE74Cz859svE6/dFdThkyG7DnDg2+eQnWndJ+JRS8gahwBhHTreYzesNZ0fO504
mKCFVuXwWsmY3wXzyKMTetWjqc+pr9mNcdu56PHbrOivCjpT+8jNp42IM8YRphEyczWM+wzBkpK3
hzmOzBsToOudOW1UrOR7I1XLPalFmj/jYCf1ip2Sk6sHkZkQWAYvvo7HwP7ezMl10haHuInFd35S
36iRZ6+9jDMHD+EDPQ/gppKwSl5CeWdNzlYNRXZSuOIHdqkznlawBn0h+mtZT511d9zGUd7fgnoo
fiTp09v/DYfIuYFkdEbgYZ5L1+SIdkrssvzthIMZjIbHqhA55rnwRmKz9GTelnpoYglxcD3PJRCI
YnS2U+B8r0WXnOtB0a55xG/ZV2WrkehBkcVP2WA8iqLjddXq9EJAv8ce+QatNj2RQ9rAyJtVtMrE
ciPWxaHSXL/dyaOzDmnmHZDOU3Ml3QpoviQJANvozPZ6alp9i7Qo9c3AnJdqmm2D2LG3s2P1ux42
kGdW3nWtKYfRmhlSyt/1RhUu6RjAFlWb+Bhq/KLSRPANb4pXdZDFe+CI7i0r2oOe0DvV/w9zZ5Ik
OZIu56vwAniCedg6HPDZI2POyA0kIwcDYJgBw3QwXoAX44fqR7K7StgljytuQrJFqiN8AAxmv36q
mimWVUMLx4Y7cS6rj9qrPHhhI7snwUtTpUGUzHl95VL8Wi5UhTczO3jCpGIp52cxoMeo5TNLASsX
UsvN5L7MUHBtQkJNYU0RisNn4VD969TtN59Ct3hcmj7MNMLzZlu8G1I8ilTL43ThBmCX5XyD4o47
U2Sh4Sd0cROiM7p0YXtmrr1SjHrJpsL8bqqaR/BkWycnETeHqeRJmOWTl8GM9jZcYJFtARrmi1fx
bRVeaA/pq5vPN1tjNdGXa7b0Lxo1q0WRfPKk+10U7KNY/y/0IH8GuXnzetncAlIxCpeP3jdkTxFY
tndSWVw6Uz8UTVafNB07/ZLYx0kxGcPnSt+Zzlc+1AHlvTnotZqMEK81lat2eWxr3NZTXtlnMHlv
1/ucBru5I9Ra0IxjJ2ybtep3XnPg19g0LmVOihBTh5I03P0wq7BTMif/MF12ZkBbYF9lCZlwKfFV
ic+hh21DVc9wfhpHSUKy0M4Gew5z1zroHRF4FvWAIWjewMRQ78616xABlrqRldIxopi2pgzdwl4N
1G+7lMHIZfrFPgtYwZA/oO5P5gAGM0nOYy7/YZbaepQ5nIvXpnqlNuOlekpkIM6JBufEMHM4zENd
HTO2+YexF++LtM2b8MityHkzFcj8QZ+T9dCZZzst9otw06OXW228SuulHiePxgQqEZJ0xSuJChXO
1pqf2pwCyfS7wth7Jhlx3pk6IK3T/pgqpaHgEplVL1sqYfk6JL5Llj53BYW/UWfXd+K1GgyVph9a
43RlguyHep0u/OaZPtI8Pet1dRDOU1pZM7qrk0ecIKnlmtaatrr8yQp6AtiS5TRXUEGNAOhoBcei
LlZj2oZUAl31dBqvxupOYelwdHcN1sThBTaazvLUXNlwl8+SoIeDoPIwnOVohuQx/k5rklAICPpV
bm+Zuu+9lcpu75AnMZdFSMjD177Nf9uUROtp/iZI/QA8liZll1skSkWYX9v6UVE8e0Yy7igRe/EZ
pR/TNv0ymyRSNB4j3KkpY7/N39mEfBbNXOxoHjiUfSQzca+yrb34h2jaS2+l18qg2sTWoYqLlRMz
9acL4TaWSTevDm3iossAJ5VvVKQihXluFWradNKb5KTDnmC+OAxD9ktfJ50OiekV0z9tuCi7HD9n
PSb8veMgMl9Kd6ZwUXqhJ5cs9hs4l0oO93RLW9DS58AQCQ9Fi/L0ra970D90r2MFM78shN6Frq3M
PeTgA9GNZWjm9PhQt3G3IeBt9s21eaaUsGVB0i+U1u6HzP7E/U/0UTm8ZvRjillSmeJvZcIaWZBa
feHACMYrDDNk+vRDk83j9iY5idM/fsuW9JrWy85YJ1odiDk74o35hiNkIYihuzKsbli0c3rNKhLy
VrOYObZl5s7TrnlfztHYkUjp2oSPu9Q8UHtpqGIIE83lAs8ZiqWK1eqs+9N7N60/E7U+pn1T7hWI
hDsFv9FuKcA0fMG8IVG73uYm9bi6KfX9zsIq9r1ppycNOP0wtsbFxOuwL7YC2GzN2ptn3ycHC8TR
qnkdSxrQPjZd3YSxQ6dXz8O9sJUkej7Ymz4mie1aaC0yEqXL3G1kDV7rat8N9SkrzKNFrmZek63R
DI+iL7/7IB+7ebBJYKkKubfT8nuTC/8ls4g78c33pF4eew9jXaGmcG41WPXK4yPuQdUhyBhzymNj
1G1MfOKbPbGypMwZd1rmPbl6+3PWguuU6qD+xTtJuEe0Px3YuuWIU1rPLsjtqa786TYOH2PQqGtw
5WpK8CXVkb6UV6hq7UaMAiGXJk0t5YR+4Zpte6oMX+2XQU7vs069bKZxGef4iDQPoZOjYX3y66Vk
f7XGDQ/Bvdz2JbUz+ddE4NrnFWREhWnFPViYlfrN1Zy6u6J2LUI7t6kEtS+2rP0oc8136XXfXArf
D1pXY5tgS6tdymTkjDrgGOS7r/rISIL8UrCBbzOzPflltoH97c1Jy1B4612kAzPH0fkMVC3JN9Os
aFp+qGTSHlKXUtjc1x9Sp6d9lDCyZ7bV7d0Lpge5/S/uyrjRaDLtfFdFDf5q6nVpSBZZkd7/+JFS
6nBZEo2reh54IvSFPGK4+3RH5T+3Q/Wt9jj2mm3TH/hw5bmlWHyf2BXV6S04Xq7aNPZmdq2TSPNH
9O0xbjqtj7uiD5t0jvOeHsu82zPsuFoA5rzA8mtNSM5ebzXSGI3ptxt03xZN9ee01ksusCmP2q2J
LPfG4qR7FcGndffQt5GGsyUiI818lkQuYFyiPtXM6T/a/uXidGKjoMoD2VZH9O47MiFxXtvhPm9K
m9PiujelZPSAC+SYySqWPplf7BkZGQIdlRnNORgq3p22+OWOrUb1/ErcZWr9bGXx1s2U0beSPfQ0
Ev250JvOys8zvPjI0q5h+1E/zFX5BnD/lrYMkHJm5JJBFWEo9Qcdofuxa0Zmn0lUTwTVZTUQ48Rn
60miaF3sAJPxIbJW7c0mO1LnJCJzhIrtBj90tvJhZ9Wx7FimtvNmThi+yiSPkyDb5YQnTToZ/1pA
yTMEHSk4DAm8NjBirLdX2SXcpsq+yLF4A+O+9jMxBnaXu9zJy82aV7rQZ/fqV+KZ0p7LkK9LRJVs
7EgpmdrmR88gAgf/q3Go5+RhmUk2JNKtN0gited7X28JCy3bEYR0jluc+A06uSEKQ5E302FhA0OA
qX5U6En2LJajq9mnRbHVSblRUZWILSHGsFnr5VZAqOKipKwXXD3yzIkSH5uk58Wh9ryDmdiR53Bt
eBjRZkSyqGKTxpqxLAERfK3hxvR454ggtkZcHi1HVlYS3ue2DLRyV57Tqj2OpXU1c7ONKkQeo9y5
cnb3vRw/GVlYbOsyxlRWe7WKJ3i24BKsnEv7Ybgr8gzZ8LfrKTG3SwUTCYeh2iKBiG5b4bzbSlxr
jUnAWJID4dT1t5V8Pr8MHhK6hWd2DdtXmpLpXBWECFU4oqa4lMiWWElpE0+piNqGRP9e1LP/QrFg
ONeBWPDSboj/n8OUG0JQBF0UVDrp9RQZqffJSg3vPpW3dru9Fty9YfuWGgPPeqcu9xmaNKk5Wih1
dTEqjVoj7Ou7TK4kqRsDQ9BsfpKMjkeoYELznC5yaxxXigRL9iNX0Ywf2y+bHJ8vZVZPBA22w0Cf
oANcgAA1iV7G1USEYl4MJ7PyftUMwcNgdIgBzaq9vVx6BpbkRibEaWoC8xnDdTEG5PFqrvEP1fO/
BID9X0uMtt/yo26WLmOd/f+jo8iALgYSgqH8twhYP3Tf/9vhf/z3gbKi6uc/1xX9n1/wv1kw7gUL
yZ34CzTYrR7jP1kw/T8A8nzYDPYzUJMOf/Q/WTAn+A96T6GBuaywODhbWsv/YsG8/8AxzupHEStk
GYDPf4UF+1P8PCwa7Lehkwe+adMef+xfeYgkS5vW0xyb54n3mObrcNBV/ssLtPUw6Pu17M1jUqmZ
SNIXgkqHqOyEdvSq9pNZeb0zFgajpcooYk2PtWlfHIuGQRfK5pgWxYvtKrWnwZTg39VlVMxitHQr
u9NhEXfHfHR0BBwvrNLNkVDm48EsMysiNXcJjbrzdm41hL6+kkKb+NrJsPv3YeWk7hqEL1pW9Xd6
+b/SAX98FpSebckO5MVRB7WBCv+EajUmw5VkLe0wSQhZdIUR22XNNHUlfC4jw1xzg1uOFOElinZm
x54j2qhf+8bnlJTHuUa8Z1D+mDuOwWmKq9fkvtI1Xf0NSPCnMJd/vE7fJKDeZc0HKvgzxVAUNKvM
qR2aBBjuFp1np2QMvCcIsprZ/tn2D6URfuOvGS+M9oCyCuz/lxdBsgl8ARAPKRB/unDISbfrLi24
cK6FSNrDH1IsodppPK0T7FnY4sJII6odh0P6d3+cy/9PXIO5QZTwkB7ZTwTp/Os3pZnF6NQF31Sf
kZ7W+eX7gPBB2DQNtT09fe1SwywgelP95e8nzbZCWZkynGvArlkp+2/Qnr9WkdrbC2K3hr/Nhr3b
XvA/XTpFPgWkcrd2uLgtiYZqdjAg7gZcFPlzryXlcVmqJ79LDnYXvBUJTeolXxiYQh83a/Drn1aj
L//gO/4Zdfwr88urwS1hWQbtqLSg/AlGVr0wsJdldti65q1yu/ckIdrGMeWHptPJYmlrgjS07Enw
XTkCSvzmiTeRgUfE3L9/KX+1xWwvxfNca8MRHbpa//WDSdF/Ky+QdlgVw+/RCzr48zeSDssbdcro
e6+Bb0Al5yPBILMRDWBZoeA0ECDexmY/fowLl3kblqAkVlWTjayrLMLLm+3tQn1YjRN6le/8DZL0
V7sivdpA2Cy91la//OdlMQgWzLzkP4f5Egy3iVTQaxkUF3zEOgOKToNc48uUFsP3bLTpczSsqPa1
eBq6miFmb4WJUVBA2S1/xzG6zl+ufTxO5K74m4fDYdPxr59omdEpZAniHB0On4wlauvsDl3IooSG
rSPhVjKn6JIUBPNXrlentUplXBdOExWBPHmkCTANMZlPO6t1IDin3Vdm4Uco0EWdHtvG4pIg4zQy
iWhMqa84zME0Hp38YRHJN47YWmyOAdvmLJnPqd+8Qi9qYbeuDG2cM2eE32lSdUQSBjS3rD+o5/yg
icgMM6olwxoTTDhXIDvmsITEwrNQMSNEasEZnF9ooT7raddC5fBlp9nVwLIXmFO9x8zRkGbfRo3D
Ccaohod5mpBu2yCIwASPkkDcnv0myobXxvnc/P731/FfSyZQg90tSokYJ+j+P9NbmrRpiRZkiA7F
NbWZeo9ecVzG4iFPRw4zM9+4xftFOLQuJqehUE9GwgsAn3e6M15K0Zv71rBU7ANwFBrUq0N0vGvg
AxfFFPaJbjMm5hhLBiUGuZaYzxkAGygHAnO2Xymacy+BUe3Uyoxyarsu5DiDCZ+ii0aKIgrcyo+t
IWfGZ5flgQ+FCZWONNYZ3W0CIzg4MnVCSIA+rqX5N4VwBgDlX65LVhwcmRvWvZm0/vRUEqvls35w
SMFbm4EcG+wM1qA+wAmQJ6eqH2bSgEgxnILLJNBYoAuzdu00kfUPTHrhHThLnYjPKM7m2BHLGahb
XptxWzjfGSF0J5/ukb3TB3evm53YdUkUy+byC9UGNIE7nMFHIePO0QLSJBg0MsIvEc7T4HkKlg9h
JViuvbIjZcF868cy6tclNkwN+bEcx5tOrc5tDdjHBO7Yh0G53PXa9m9+mXe7TOnFfRHtGE0ibn2/
YGhb2ygJ9DZ+J9VMnTxHv0ENYeZkohdPvlFEQmmKEY95cihSHTSruowkg0tswEe5yd69Nz7a3tfK
IvOssjWX1ETTOwQa5E6gw5o05NYtnmntSRJNo0B2SDkaSI1eFr+ZiZKhnOjjcSX3M06Zm+OqngOo
upxxzIqCZOji2NFYdw1UuQKMpWKrjWVMxlBo587Ja8KU9ABg9W6t1UTYpH32VT1T2vF11WxiV9YV
D2J/0pbEfTAVAXpdSVow+QgOUloA7oSyyPlYMgQVTRWylzX2LeDKDpGLQIkJlo7dK6dLWXv86goR
xVAHt/A9wJLl5JUFkFWp9D0JTP25JWxcYU4jcl47Dh091lpjP029WR6J5yPo1Eyy0NTVALFTk8fu
anTulmC7HLA4VXlBHSlPIHnT735cy+S7bQD0WW4yPqT1lO7kq6kw54L3UtDims+q9mTYmt2NGmD/
NPiWc1bKY9unlQ/K02DQREkOQ2bdFRbk3Tz38iQ3h3ySmGPkN7axb27Qy36wXnt7nUO9IAa274xf
a9oOx77ULKD6/KfuNueqSvPrMATd/Y8f3hp0166oD6nNjtlLi3/8+aFWFGqRTn/P1xnnu0WBW6KW
4yQetGLw98oc1wun2y/20k2n2TO0CGSZEIyyOdktxkWbsfTFqx6HoaPXYO44AlP2fSo8ugOI9352
u9x76q3gPe9n+5Ii/K8ylffBd0kzrnVq4ysv2TGx49aBvZFMi/aJ1g+hVzSoNRbixoBcEMjfYsXb
W2ZteRf06YUtIexs1JmLcnX4Z6+kI0b43rGtVn9XOojhc4Fd00UHyVWB7OKurPHzNxqZli9J2Ux7
7pr3xAecyWtXnad2myl67243qHj0h+bqDvqvZnYp3Kkd461PmBaTyn5vZh5pvuqtfZd4Bnua7g3K
TYV2k9JgQPyjXjR3EKsczt78EBP9wVruvKsG4dAOvLPOQJLU1JSOrM4nhDqgV8DV0VJUB5cfTIQQ
NLVpvYIDiOYyMTz6WAy6RFD5E/J9Aj82qD48yoD2EENvW0I6qd0xCwtYsP2d0iUWuSa/ji0j1Qre
kXBh/bFetFepTdlTlRCcaq8PxSRXEjeQFazZv5T5LbXLZucAZEV+mp5lp6YTARTs4/2CYSnjc1op
TPvcN86jU6+QExAeppIRE//hmhPfi1pgGnHa5d9SXCbXBcvLWQbVqxZ4AjYpGM595h70oWqvqq0f
OYd2VAIVzeWPH8nqfuZksqjG5Y/ryyloEUAaL8Ocs+mg3UB6zB9iaOXgl0GJ9yMpEXLGlSKtrFtW
UlqWDphD/xn0FzbHzSE15kfIA6TnUb9gj1SwKWZCxw5TDGFpWKaXVo/1HAaRvH/QNzXfmk5CErjl
KZFiC6N5Y30toiTnUWlmY37qFudzGgGAekveysZto24eo9yUYq8yBEOn7bMoo0OhH0WN2ZDKHXOu
h71bBzfb4+jSIYLFWlDu1+xFOMTWmdV8ApF7qyWgou1LgwQQlxNDoukIYXg2KGu4DkpmyEyArEzM
6n2TupBDRKMe2JqBqDUyhK0eTylTepy8ywsImoos0WdxnRIoJAQzmFwuoT2Ru842QZHyVWxZqkbD
i2GQX1pMGE1R3WsP6klQpclmzTNDf0HVUYkxnitoS8FE66Q5zhBWCZ1H+ULaymwTMEJ41a3tCpRM
oyUy2hO/qIv0D05ZP9jm7IVG0ATYp9O7xfdLP7Z3KpGFTJ3+gdgdjexire54LJmVOYBVTFv57ECt
XEOjVmZDEtwNwcJq0IeVmeec7af5nNE06dU/WpPwg3okzEfp03kKyLM1evO3Q36Nh9x+QVvshode
oqH3AlG1YDwfOXSknwK1uHGZkPUqu/lQbn8szWjW1RD0toefF5EqUsTSpjx4HSiEoF+0wA+fyekN
K0d7l0n9TVQ9IsMgHqqAwI25meI5UCeDSX9kLFMVOqKtoamnmc9sQnzudL6saq4Z4w5ULlDJEmQ8
QnxwAzmLX32qiVs3sklZpgTk1WGDqdXpN+joTT5wOM4V2zGvUsmut1QRm0tyXYZlfYEhAVCb5zcq
xvt/gLFpV2AGxZer/EN2Ioq+Osp27HHlmA9TL4PT0lO8vhg85qeWk2PqoDwL010u1vTF1MB7aOF6
nPwgo9xnXVhOHfeb+DmkCZqpI766nbKuAXg6E3cqYOFeeWpN9B57yh2i3qFGafTJgtLsj8qumlMW
2EnkW8NxSOjDgC2cI6hV5LjEuQamKZ5b9ZsugR89RcNf1voKTs5Teji7KqmOa11/kA724W21ARNI
KoqFRSFXRfdSq5ilz+zxjrNnYm6oRvtA9MGPVWrHckz7CwFr/Q7IPzhnevOOkgwKodaL5Xa7whIB
uGFNmPOyMgfFObijnadF8iCIfnYAvx1FvxZ0QR5huKPJRUxPAR2F8VoYyVNAcdOS1i+uWVPVFSj9
VFhdQOUNnRG2bpxHxb9Gv80OpK6uANaBxbYTfjxZip8UW/WP7bSwC+8a55DOtQeY3UObJmkDRDrE
1TBMj+iDrrCdsz3qWjQohjxlO9lHCP4gSv32awMRFi9LUpN8anfXDOTPs6b8AsU6nh3jo2Ilz9yq
eMW1SxZOumpHYqibXR+MIFiF5j1u7JJr2o9jQVmG7mn7CpP3abZ9f28YiPyJDkOaDDnyhHTVJ2VX
YTN793U20+dGz8Q5Kzmn+PKoZ1N7Vj6UCO6AUw34i07FRJ+6tOLWtOXTWBPU1rcEv80tu6h+/ZpT
e3ZyO3ZqCIjKUtbLlK8/qEh6sVuZ37LWKPY5XCbFA3N7WDlWNlm2vOJDNHd6GxJdVj3WddMecvvN
CNigVo31yxbSPCU+zS0VFWiRPkBXj6ReNf5wbceyBwwp3puxkJBaFumHDN0Pdk4evkrKs0N+A9i6
G7X0O+3kuuXMaq3zpbOXF7vsZzrrNHlb2u1hrbvZfkwNfT+2q3uglMPYlaX3g8qPnh6PQh1zLerI
KT8GYzbFdctdnZQcqHTA66926Rys88imROwilvsnrRAsC0n+VZUNNpHcCz4Wk8Q3K70P5Op+SP+z
aTX3IvV5uooauJFQsQZ5LSrmxL9q293XJLpzFLrBcmyaoE8JBxpE8n0O/R5Nhag5Vz8VafNJf9n0
0Be8HwougJeLjnMEkMp+QJuNIKXowBDuefI1YrBTbATS7+9QuYeqW+u7rBbrwtWwXCvh7KxceTc7
yf2oYcVjqzNTWuGuKi5K41HTzOpBr7LzklR8e2brwFr7SQzXC05lcoNklfPmyTSNk7nujkmdvDZl
mpxgUU/SyAAD9VeRd82DIVcnkqOvh76nqXuyGHe75f+xjpKXR53lTjQLu1DjIUhGkxDwyQoVXEcE
DK6OY+H9yJwGGEjDl6b61tgHFaPDAcMpkJr7qokC76pfxHMR2Eety312HcW7sGZvnwg6DQkaJcuo
DhA3yRavaj4M1oZA5PmXlELCgaA/uglaeUBqqi+9XR2hKe0wWFT1Mq8OTW3JpRK2eJoVCMzSs7EK
imKMBndaj4kzEcft5+kJmMyLgZTfmnWez74j4btKws3zxhugmbfiwMJvzwPrYeHb83HWtPNKgiO3
4WjgfliR5ecZYZf2CkeBxTct6DOqgTg2arV3TMXs3dSgarejUEfWV/OcjNNvLTHQDef+WIqOzeQ0
X4zWN3ZqAE+vgyahqGT8ZU+UiIG901SWSftd4v6JLD7pN9l+SSpPfM3ldckqFemsS19SaB3fzPJ4
mFwHfJ2MdUpiqEPzMHn1pucT0Bbooacr/XEZaXkUI2Wyk+4f9QWinjSrMvKnLC4mIYjdtqA0g2SO
G0v83OC/PMNWwvkLhmArhbCeqd/aq7RtD5vr+KA00simznO+l/2zZSb1ebLEa617dx1ZmYig8uBt
SrNCcqYpA/F5+1ex6dH5pkwLH40a11S6adYG6prcVOxu07PlpmzTOIW4sKndfKTfFm/4DSc+fhHL
2u5rI/+a23r6nAwUIBWsdWjnFGPFVt+FgW33MdkapNttSru/ae5yU9+rTYfXNkW+27R5Zi/yrMap
PzSbct8h4Xublj9+Lr/hueTRdjmZsJzWx8HjHkDfF+zi+JGbagnbjRHoN1qg3bgBA4CARkLr2Qcp
gDpq7wQ1WOC08AYS8CDbCIRxYxHm5Ue9sQkIDzJqwBXSjVsQYrkXbRE6Rn1DoSBEELQBZtuhrYxp
WrbxD2ojIao/oIji4m+MhOjrXWYG40FvG44H5ru18RQzYAW+SUqmNtbCALpIyvqaYljpTKO4q67k
9C23JXZjNQoJtdFu/EYDyBFsRAez0PqU0wmJq3X4kW/cx7IRIOvGgoDYKIjDjQ/ZSJFqY0bWjR7J
Si25yUBeXQgzlvbgmFynjTeZho9m40+8jURpQVKsATYFKrhkypCkybQzm0ru8V0lYQ3o01jMgsts
V63cxOVC+vtq+2JnuWO4tu4vbSW8VMsGTq3SCeWUXFoErL0jvQ9tNc4mpD5xAC/1ongl7HVGflUz
+TxGyhPHwCsZ0Q9rtbwNVAnZg/oC1s2REJasn8d95jJBbwRJ9dUWfTJ94FG8zl59S+UMtTGMT0Bh
427ATVCn5c9kUBSO2YuI2ACX2fKcU8i0Y6CGgWfczvNpJfY2kaDeit8pgC9oNe6xlakqDglmDGxR
dkZRh32QpJHZ63pYdD8rxPxK0pA5QDIfmMPeWRjeWLJzVLodFNm0y62x2RHU9r3k/fvuwSErbW6f
JDlVaUdiubkau44qvHUeb/Sp4nAkRDFUTGrNKn9BNZGMD6nNtLX2czJ7J+LVvqTdeOFIxoLEYY1d
a6OdpZBfWq8KDchor9RuWPW+G5xwW/vBoVeOxotjmVFl6IgvXfd9NftbZ+e/eBI8wMJ/LziwFSM6
Uk/M0078akYZ7HT8RTgckzfN9WDUtBMvbdrLvrubJJ13BnCgripxyII6q/f6wuZPox2u75dD7vA9
EIg4boGgGh3YBEWmPCTwdVhJQc+EpbHvpGkjZmrEx0cyR9QFBRPuubrCULdI9rTz1Niz1k7ySFO6
uevBNHc0xRx0vYFxWH8xpVh49OsLR8GcrHAOdLrWfYyyzPeB1vxubLyGhIyH5GGw3uiHmmfAvvGl
F/FsxTPrqJNiPNgADR97b6YeBAzR9rXPfh3nWAXVVZYC8I9VxfGec8fLojHHXaXKanjVcNssc/U+
SM+5d1NDUW/QvPsGObWwZtktWQ3cho2bvYx2LAbve9/CfNVJFzwZ0yNnm8emb4xoqoYtlym7VeWg
dpZTNMfKZQBVG7vRwo6TO8V17de7QkC6Nx7DcJvmKyPlCGksnDC7sjtb+moR44BbwvPgHYloQn1o
tIqaEE42laOPcQXgVvgPej9Gqe1dEPjmmxixc+plM1y6/DJRp3IYzXGOkJwtLkN9Pmg1gNpo4P6j
kxKvYed5xzl3Lvno00djVOYNK8wDY4MJ/HY+zWTxPOhy8cPFzihzWpsiLmgTQTRSuHtZfRmflydb
54Q6zFSOjNyD7TDBy3rZQ4oNj3e7VXbDsNQEsWPeZBetufVh8R+NCYZSrpp7S80x7rG7cLE00Lmc
zvZb3xXm0OLk4mvfVxrf+UgqyUHTwImGWVPRRLej1/JcFwtCYEEZ29Be2KcRPb/dVYbDSTKteEjW
BXY+6td0r3HogNPSuHBp8BPls1dXyb1tk33n6f4VH3s7B+VT75CkUT8o5lGMmOlhcRnKHUrBr+kH
hxhRge93dI+l717hvNcD1lLKsqbst3KbV1bV5Eo66M+8hT/q6fQcxE9ptG5sz6N6mib7VKIqHiiD
qRO3OvC8PKFALpcFE0Rp6T/VKK1Qc6cnm4v7Yhf5R4uzKnNG/ZQtTJAKp5yvzKruhgPL2zXLc7Ww
B/cwbQEfnxpzr4qkPw+G+b2t6FgQup3A+5Ls3KccAR06uR/tnvn4iLeXkNj5l58ZRVwJtvq24z9B
wJpxBbt46BgAhn6HOJAJPVQ9WEPgNe4GwhbPmM2yjkk2HWr5TtFRxqhxeFYiLw+z7FHIZu0kVuKi
2N7W7ACooNGyJKIFJ8xndqoysLIjl4ofUwfJU4UuOVzbygRaok3MBkAj33niGMjiU2TWzRQHeiP8
r2CXZ80BTEptzPiB+8ljQ9zEQoB5sPpUbPzi7NcDoRq/ub4YNPsjMHJiLAc6ToLIxejFrMJA4fDH
0GYXGHa69mFVGnVgYwZq1ZOkH0zUbwSuad1y34nHVuAbWOuOAkP0cTQioPwMo8JUBcfFzB+atS3P
FKmR+ut8UTkD2qwv04hcHh9onOjETILTyn78MhTB17WzcWw2Xiydejw0vmBKiXx7X5FWSLK0o8Rm
wCCCobt7KUGTczLd+5RpsODzgwDWqJXU+iu7nPGq4dkOROjPycI1oeGhovoSXtv7PjQj62BdZwgO
Q3+fpdrbJZkBXZt9tuvDqFEP62fCjWQ7T1/crJGPUiHSSNF8ak5fs3p5YMHG8lUJDPRL2ZhHvWZt
cHxrzyR7J4FR93PuWfcZ5DSo1Cfwnv7AM/rUDXb6YNm8iUR9GedauxGcohFj58xRVyPrVWZ2mdvi
Zhpufqp7AdrN4FjhjsJQBkulNIZFHpHeRts8yxL12i2cR10Q4juu/vegrhgRJhT95EKjiJzOPhBY
4o9LPT30pUkcWjefcowMnBKZNwqJUZ3iSoJj6ia/wXYPVxo5azBzt4hSgyLiLuPpxlQ/9tMtn9r3
qphZ40hJHVN4zkJHq284RMvVj/URH84y/Rj8BHpZdumhQ++8dMPyTSgu5S5tx+Nw63pMZa5Velyp
XDATUsM1ma/tFAzPyMwdyMBUHLhOL/0yuWzVhkPvelvCdnnVmxT//dCdBtH5YU6I/qOvG5+GriUU
NROX3q//k7vzWI5bWbf0u/QcJ+ASZtATlHdk0VOcICSRhPcmATx9fyid29qidMW4p2e9I3aFqook
qmASmf+/1rcwAzd2u8Dl3eKIcBlJ23QlAhjtVh2iha7aRaHiVRCF8yXTuSp9EkjLiu9LiMwkN13B
RLvW030KVmAd5wlya99HbIqEeSns7LufDV8xHm/KYdzmWtltUvhL67Hf176e7UDEwmKyFzglcNy1
M+44k+vGls94yGkRrrM8ajfUxEg37iKDI26pe5YQmM9yWBRjGlyVrL5LO3Vvq5HGXMiExWBihhUJ
pXvST4WntJLEPsPFOaKYXkydH9ydeqN0wryyo2DpBM4V3YFuU5NOvQ8cAqnNpnEXkTYLjCcbHbuD
qsBAEdFhcUWQNGCXFNiqo5EZBnOKIH7K0zo4+xE7Y8A2BWBca0jw1EAK4ApojuYLEup5Omocx9Si
X1FQhV2UiMH4S/JOGnJjDml/ozlZRS+wvFEqErALzCEbTa0xdfig6RNBAu9AuaPAkCqhX9MEGcYF
C7/uDjcBQcDySeCjayGDw1JKkkXr2BwnJ7zOTNuTY9vSQki9vMoxs9KtYcrNAm5sNFzWKhYn56lO
4jtsTVclmYv5LJsyZJoz9g9vQqVkO7mU9SQ1c1821dYMzIOWWsuKgIdIOfs1CK8WnW1tkaZraxnj
NfiBkiUnPRriweK2Wg7FGG9qXFB2W67ToP/qi0QuCWzS94H+TXMKyh9Mz+lJfCNlTOgZHhAfHvVx
gtIe5AiMWudrLy1rYxBzhHTVR/yQCOZkzqaDpLzt6uTdktdFqrxQse5PZdkskVxOR9ZvmScHivVI
vO8Kono3ZHhDHjHzkWztdNqZdXPy04KvGSMj6DqfE8GADxBa6YYgvbuiBgHgu6QAcF9dGvZYbUZ4
sqjujWTHuvSUgx1cWSWNuNKp0eJCZJBGtlWSdFaNN1StWJ/ft751qP3JvRNFDSmcmS3hAY0gPKsx
cGVrRKRzvx+xEORyS2lQ1ZHbMO2JF75NIo6gdsomm7ekpAnVhSM1IVVQUKMC6U9gq8pCy064p6/1
IGGJZ5SnVtOim1GWsy/Nvq5dhEaYl6uNoYhHMRKRPuk5ZtmyuDLa0EAETV1U1MUPSd//t+pT26Ro
P7MjPxGfvtXfirZ9y/8pPP2/v/tDd6pDGtTELEvWZiWpO0ta/607Nf+FZhD4GmxUQGTuPxCE1r8M
OEGwol3GfXhlP2WnlvEvUyX3BIiYaglEXfb/RHb6m2qagEH0i0hezTka7iP7TypDrboj7IVEI1HZ
IcCWonPbPtSa+pmo8zdZyrwpJJ0G/EQbseQHLRxclM4ioDVbyak56UOL8qR3b0H/k/bBJvPryqiP
WrnovitkMcyfYxy7RyXIEB61B20Iv8c2dZKi+faPo/Ynkd5vbKYPH+yDjqtUdHJrsaGucEpsY1gt
ypDdmtJzWPzDYDQKfABEHI+faRXtjzqdebuGxQmB9pF12Pz+P6SKA/M3PamzjABb45qLcwc/9yFr
3WWavCdJ+PT3r/nHI/2PrX3Q//VjOBrc97NVO+kboU736gRABwi2bpQ3/9NN0aR0UaTqBMbaiFd+
/WIoXa2isOxsZZvV2QwtsCf5TR1qayUtzn/f1O8KS5SVXAsCQzhRQAi1f93WfB7J0ZlrVh3rwyHE
iZ3uE6s+wJS6NjGE1sN4j1H6kkNX+ul+Irzo75/h9xObLhwDr2WzQHaBR//6EcggtmUlQKa4Rfui
InNtOnUdT9VzY09rGU7XCZPqv2/yg/LYZsRgm7O8y4UmN1PJft1mpjSyblMCQaSr4L2zb3PdfNIH
+Tjv5kYqz9KAjSNfADW8CzP/hOf7O8LxsnnTQPCL3Fb7GAicZuqEtK/LV4PurjNThUUhMZeXZwFB
X8l96s/uMzbGu47X/v7Vf79qkO9zpHWQ0ogAPwpCbSs2o4r+L4iw8UvHMJXWseLNY8d8dqlu9/r3
7f2qRf+xp5FVOwxcXH+/XaWOP0zwVIhyp2cGru1r0WIxSzT6VohmW3VP8XZDZ+sTO8vvV+tsUvi5
1Q9XazZUJg55tupY+XdkUkdX6tcD2iOUAJ8Ezv7pCwpcDyZ2C1v9TT/esKbsxg4ZHs7NoJbryId5
BXuSufpVWGmbzu5u6868/vtu/dMX5KqFygsHdM7m+PUEDh2f5WLMYYR2QyJ7tQ4mfHYG4AnZf7Iv
/3R98vVoygIcpRP1YVOB6IuqC4dsZXbZyhoBz5r0JgtqikW4djS5kHn8yT798ybJWTUhjZLS9WFI
SALERqTtZtBsgo2bNM9FzjoA3CEu5W2o+GhArOkT6ftvFwZIQ8HViFQTl4vqfLid+BEAd0frXFIX
5uKPsRrojMcS+SphcqVc/Q+P34etfThBSS+lylvADWus4mBNuOGCfmuNtOz87JMv9tvOnDfl2Bh2
oINQoPsw1o2uEWuDn7lLSsSOeOqFu8lc7Gmpugi3wTB8Mrb+cT8idkclycTI/DicB0FbV2mag5mL
jXvNjpaZqX+zUFnMPBlz+iQc5DcROV/OUh3mcaqJhPzjSKrHLh7Lvpihds7BBK0477/Pv9Tv98l5
O2CXBUoq7hfWh4vACkdR2SPbwdW3NXSKcskqpEmO4y8ZzWviSDYRSh+FICf4J8gixk8u+N+GmQ8f
4MPpaTVtEncKu5XaHLLGxyH3rw0VBRZ9fDd/b9XgajCbzd/P0t9vVB+2+uE0LWrVJw+GrebI0NJZ
q5809+Fcz2G4uRoFSnhAQLT5/r7dP51DxGpaM2QYEt/HU7ZVgONNSu0uIS/c6qF/NMhhE+SeCOLF
vPmq/Pv2/nQWYe1QAU1zkDlxfx1N9cGpSIJD6d9oNC0wBRQcT6W1tv9vm9F/3YxT+EFDXKa7LCkV
U7dYhGa8GOPkk6Nm/PHrOKQk4ilifnxh6P5jZpwqZhuYdsN9KIp2Q1BuEyq2RiG2tWae5s6Rq2Sr
uNW9+YJxGnNBUCR94XYXg7Lzmirbmj34C0NsJ8VYzKNSYmprp4vfozI4o1FREXtaLRKCtLyb2mhZ
N8X9xAA2V/pK213rERGSeX4w6GmxFPvkhvTHs5IwAHWmQav0pz/cHmLq+mHjlHw/PHxGdATNs0nc
cHWEN7yl3bLNhvXnQ82fxlHmpxhpWDda6kfnBFgxmSUFJyVwXXCugzfvOdeuNroWeeDPj3Ea/SfX
AZNU+NK6Y5Kw+usJk/eudHrBCRPU7iKFCuQhnCVb1brSkY5Y1fT49xN0HsV+2LB2r//7fzFZ43J3
5vUl9GKg/x/vu6MTutGoch1kcHzNmdgIp8Jyv4SZe/z7lv60Mx1cxgYGUHblbBn95+Kty9KKOo/l
LKsWBVhtbIRV7hB7buYzD6gbdczPllWfbXIeYf9xVWDIaoZIYX2RoUe0Sm1vZOaVA6VVU7STIGHH
+eTe9Me9+fM7Wh+O3qBrve0MfEeZhOeeRjHqvY0CfOfz+9PlTPjtyKHT5qKgXUVG/a9fLo7xdOeF
zeKJ7OcmGc5IBDYJqI/Liapp13hZrsKQvnkSlwu1jjZ+VB3o2yyIm/Lc5AlBzS5OtfU8VPQIDnKp
/gd3MOcfH/HDIW+yzBJKgfSvictd19qeIw1gZEB9zNOYdlfUn1fzofhPTrSfO+bDUdcyzeg5DM6S
dc5V0I+eyZiE+nkxryqHHoAEJ9vfN/mnWzWraYv/WFnz8OuxqIciSqrJZZMMgaFUD6Pb7OdhN0rH
Y4Vcq6C36ajVJ5eUzrXDX/54Fsw9MQM76JzW8MG9OWnhQFYadtFYkZZHq9Htoq9moiOqPjZR/kUM
/bVdKnc5NjQYpCKFP+O8j3qwaDPr3ur7XeaKakn/CBQrQk7FvIlC5T7V1FcpzpFUN5PZlqiq2itr
5tnJzq0938CVHw3ftR4Ti9aZRHe6+g0hLteR0h+isXhS4SCuGatP5eSv9A6VeUTvNVJzSEP+LTa1
k+VPHdVuC22peCnb5qXq2puEMjc+sDWfqK2cmTqFr8JqA3gO8e1kdI+WH64DFL6zx05bKrnxzgxp
gRUQaUcrv1aKfi5NOVFYR1XWqfXO7F7iBuVC1XqmUIF8aXTlc2G/+k1wzlV3Acsa50zu3Fgk+iD9
ue0V1/VEikZeuYO3dk5YeQF/Nl/UbngoFAliA9c3PN1yV5rKbaGI97RxQ5Lf5X3Q43UZgw0omPtQ
UV9rP3o2hLbuB9hbFXL8qQf4QTiXXLhlLJeiaL7ryb0zp9fKbmlQA5hfMqXFni5oyvVueqyTlTFh
lI5HYwsbEL+ksEgKNJDHRP17mfSZV2kBmKWxfkMB8ZoFaM4CBgPfLx/pWxtenbyiL2u8UNA0VER1
Dd0V9/Xwysro6OjTVSSO2qxzz42AkWG4zVpkYTbZf+kGhf7M005e/IEY4zyu37WmfJ9KQfhGvK2Q
Bix60x1RtNvfhphPl3TnfMhfCXzDeKBnp0JLDehUwLlgJYI2qYFOZsiWbUt7hWiEQiDbVyEIDS2v
kamFxPbGm4BY4Hg4TK5+bsv4KcrSh5SO4GKYBWYlmKpAJATP9vRAVUP1pP1ctvWry0k/ofD11CmV
Xhn2W4htm9huEAJ3X+opfO9Fe4hy41tkpSe/9r8V3bAzB4qrYc3gNL6IGvlN/S0OyvvMMjzisF6U
sr4bFh3c28XlnB26A/FsALw431qiKMCzJo9p1qyVbnjP5vUIhOiNb7keEEEcEXL6HsCbhOnTzAmq
iyKDo9SXJkYMZTjNqcYlfSL6gKcU3JIb1kfLxX7Wiv38gasRpKNth49a7b5k6cQdRbnqKddh3Bxu
7Zx0XtaSXqWmL5pxpUQc7Yx0Sc/HwOBZdr0bhQNwjMYdWlfArCXjIVzlVYZhC0vwdTaImz5GMNXn
wauTGU8GWMaw7FVQT2Kh28mTk8mTyOr7zk/eR0U7m0HwRStoy5aoaBE0oKWJdBP8svtcqd1D06ED
gy9/qt4mM3hn0ftS9/7OxFKXj+0pMn2cdjCRYyDUfiA9v0V/LszD5LQnNbHhHLG5An5ay6mPFvIg
nNWUjU+FH912d35avbla/NKVw+P8p1qLXICwaR5sJdkFfPk4TDep0Dd2wBFtRKgsTZucyrROdxn4
m0VSibteculLCVAnfELTOrPd6FLpgtNrTJ5p06YGHkd7HFqkceI9t19nDyU1pRjiTno7X9ik6UU4
crQznLnvqUSl0jkVnXHZPst3R1q2l5JoFhtggVBz0+SeCK4izg0ksb7uQ4TUCOw9H+XSUkItYzGC
Uk3TMDKH050DZSaLgf1hzYfeJsvvQax9rciahrgF9C9S3yqCuX3nijssP1lvdbyaiBeKb9i8PGRt
X+RQ0g4sn8VAHE6jae9j0C9H4esov8L3ZD5D1PYomBgwMiGIF+rtlCa3VYT2zRrG3XuEP6W3C2Oh
uk7FsBUuET7dIPSIDP1RGujuZAEyDqr+pjStU9BYr372LGgCxIQDLxPbeIoa5e1yJunMuuzYn4XC
hHjY9SlRHGYkWIAHZW/V7RdbpCaJ12a+qFLZ4AyoDxA7yVRYVGIkU2DEOpE5V6Xi7/KAtI2KHB6v
taHoEVNOAHfLxe7uKpl/ryT+a9ENYMtc2IvzTU9hkDB8eKhKQz43vaWNHIo3E0Q/Dssnl4uya8p+
qWrTV81U1jjHwGrN9xDRfklLZsV5/Da64i7UAmdhN9cmih4v1s1nvYAlH4UgnZClN6AJ4pVVL7tK
X6d6vEEjMIejgChV0Luhs0Nb0TxVKuapxN4T+k3LMiCTXBUKTKhC4Qqkb6mem8ROvUpSKyWWFlFM
ilovD4fRE2cqjMDBebM52XaM0zRAmIQJDkuZOXABT3d6ysuXS8IWu7pXX4yasE7ou9NQPpBSR/01
2PfCfqaa883qUq6Q8R59+7Jm9NeQfLXGdYDnw5w2pc4Yw30VyQSmcU/litd6pObclZ4KYd5ZOY5h
VaseSqNCwxz73/sSMHlRP89RcUYd3/iliZBJPZKnCFCEb39V4eclMx4kE1L8EZkIVCsHLwf8OyCf
SqbhWHBeSWKYlinWYBgaxkZPCPAO05cht9RVQARrOaFHVHKsBGHNzbhoxcMgunuQsCQyp3KVSp/4
jWzd1Uq2larVrvtiumoVhJBmYKj0vaET1maIQAj406goy97G+OYDyPCkG+I3RvbFoF4667FzCq+V
Nv735rHu4ABKENa7Gkcs0nz0lmIW41onzR91jzrx13G0NiU4Goz91a0BZ2zjZNhBQ/R+GhS12srF
3q+mU4YEcBk56k4Ws1BKb7VFF0aI0/T0KA1CJeq425uKtixCjdhzSZk577eDNK+iWHUWyQiNyR4D
g+kY+HuLIwFtHgVLXi8J0+Esbyf+IhkR7XxtxPrwmkUEaZOL3nqWVofImI9Vo3Q32E/gbJX52omS
mziV1qphN+vWDMeLpuuMuYVtc3dg774boNqXdTxqqz6qX1ssIQZ4NvQ76FrVlv0Y0bMfCBLxcgjm
6yopvusNfEU7hl1qKnO4/HQdoVTZkA4it+MMQ0fNjvpYWw14VpYGqxzg9ROcXIz3KzqMq8TCT2Wn
47M6RodJAM/uc4IK0smBJj7HjkYTAFB/zPmEtvAu0TRYaaN1Sd7uoprN3bYA4WFNwRoZbE0VW2tX
8F8QLR/cwTLWZowkUyuazEOhwyIInBnEsbpcw/z16my462TPPMjNHoCDso7jjKhYCSyqrGmY3tMB
yElXgYMf4Mi3Mm7Hnp5J+I+l/OqqECUntUfhWkN6JBg+WTkvxQilvVVT/aqhirLL1eKqcA04WcpY
Ls3BiBmLgCaz59HuYSFAFhpJoXN9BJgxrWlbqUjGck18saBCeq7SHZqL4eU46GXwxQlB6Dq1CWQh
xDwsfG6BhoC1Q258KsyXLIrBNwBa4TAiTxPPLeoaVsgdauuuzBZp3AFEgn6nuyW82a6+wz+ywcFS
7MmVeaotvVtZ6XcAxzd1C6FYSZiom2nyoAWAbDVd4uo0TQ1Tcbw2E8iomsvoignHu3wqxcc2P1YW
95vueTajwbUF7UYRGcinBFIgnkwffxXTj3aTmfXzuszAkaD2itbSvh8CXyAm4SJAK44h2A4YWCP/
GkIU6lmFc98fjV0Rpec4hI+PvwIG7qSbywp9Ws4HnbcYdXhylKpaAHh5BJp/ZFoUzMmukxcOHXAZ
xhksCtAXENopQNw5/g0TiABIQWx+6Xxnr/rCX7h8KoTZ6CebIHiIxmDHSCKXEnbFykzCZ61h17g0
4FeYmvaaDFkdyJpJC0Imxx9fmZyby8LCeFBFZrkaLJAwkEwoVcw+5KiK9g5ykwL1lMcKsF6oo+qQ
j1EQNx89hE2hLbueCBRkd26jvphm/OxXyk3qKPoGJvNj202PFoxDz6x6Y52bp8hpoz1LtqImxcXJ
tdc4DRPCwzJgb0GGbLIisbljaeWFCivF0iDcQgl8E/ocnOE03LQNdGLHjYl+D3sKcMhP7ccWTt5C
lCRFDzUXP3v4WI3plTGSI4KHm0SX9D1o2isTGdRpUpkrZb3McdJx7Yc1LrdE7nRQiws10rQVeJAD
kPQIJN/00GTagdbNnQUVIrRDf0ELMPJGA2yLUg2eBVNilSnZF4luiSicPiecykU7rDhXZkY0W01t
19TxyDl5u6mUN5GKAvVV9D2LB1aMpoJmgSxRz+pnpkuBCLUj09hrnSRGaokP1q5kzJSp1dfWNNVL
R+2zpepGzI5dLVrFA5pROKHJKiKacUH7edZFcrSs+NXg8gBhhvbTrtCZcxFShtuQposMH2OYh252
3Ey9XS+msNkqVbll2qKTWWPbIAwLspkaIBghCQRabJ6AzjDuTO4TSnja1I2RYhYam6VqE42bWY0G
FTw3FxjXxCqsUvAKQjz0ufsg+ByhW3Rrd8Tx6UDLtGIDrWHePKq4uFgN4uSopFUthZuuCmKVVhhd
hwUqckWaw4YOAIE/AYlZzM6o3eeeL0hSyOVr3Sr+eqjQTU8V5YA0b8cVat9VDRtgbRbBrdm3X/3c
FwutDxH6wRD2cvtFmSxcemr8GmnBuuxAN9Bt72cX48YxpmTdEK6suFW8bKSD/Dxt8hUBBr5nIwsY
TeaXfUUuVmhV8QYt+1dKPZZHDIq/JNz7VEI83zhF/wWYl7K2OvfeVJtiK8LplNhutfPdmQFtx3uI
qp6cDP0I53bRqJ27DTvrq8yNTUrojjZ1wFTN7pXDDQ6yTjDMSHDi9hRrVNDBYFIUMRYO5MEt9dp3
xM/coiFGrNXmuolr/1BkBbkyfnwEW9J4FQjbOSKC0SZP0aHpFXCJFvyRp8xA9bJG0T0Sdahp8zLf
5naThYhrmnF2fLwwnoV5oS1gIqqLoc+hjgwb1a4hWCcWHoHkjbyIEpoT64E8n7YFkzz2cOKQhY4A
2M5h5Y6TsdOE80ik1DRGt2rdt2S5A59SasyfFZkmC2Irk0bu3W0j1GMU2m+CGQ/rKZ2sqHifZ9pp
YrmQmvpawxK5maz6W9Po+yIYtaWG3B9skDgpBrQ5dMDZ2jBw8yl9DOUEwTbcBlYREJR08tAXXV9+
tUX9NvUcT7/HD+aEyreiXzuu9kZxZR+E1t5v23apS/yFoVO+tETxLEQ/CpbQpU4KWVKtuGsTtpYq
HtFLz2GrztMzq8f8q9h8df0BgTiKdZk+1BFMKcwyt7GZfNN84zGXUXds4bADR3ltZfiMrxrp6zgd
Ekm7e+ybR4WFyGhDicmCUxcw3yrUGnaSH1erNlbMRVemi4DYH2h+E/RMn2qHPViPWf6c6T5Ep5zC
SFGPu9JIso1QcNf05XTufPVG2sp9galTK/1yZSljxGCS3rZJd+iSSi4ZcM+2r+/HFF+ThaOtMPp8
QRJbRK00BZva6U+Zn5ydEmZ13JFWcDnqaqPsfWH7azu1+GmEoI2t3MG7cDYaNRxIv+s2B5ebqFc+
xB2bMtsCLAsedQ1nn9YSvhZUjy45X9zHVjbAFa8sfRwvFYsvW3nCj2wxBttL2corM+x3WjJiKmzn
3JARF3z1pHThfCDdt+5bT6F0EZM57xkNxYzKLN7qOTwK+RaelQwTQtKskfO2C3JtcUoCCVJqhiX0
lItyfDMJuqS+gY7YRG0sUL3RpuuDhXSd1zA0170I3jEaESxX0lKLXaaW/D/MEi1+6ebyAHz23Whz
bd8mBSr2+XVDYV7Y19rV5SU9FMU5BMD683eirAyPU5vdJ36N3V3453Li5HX1SvM0S0T4Q8kbNYfw
yNgX/HhImiKEKc3D5bWfTy//urzGArBYZKZS/ve/+/OHOzQs+9KIloFtJqeuuS65uk+Xhy4xlBN0
ACo7aHFTxFuoUhUVdSxei//6ITIAc9TypeH9+Mkf7/tlkGFVO1W9mBLWLHguEqDFmx8/c/ntfP4T
MRC4NdnHs3vjv/7iZbOXp0hr8pMrj3HXaMkh1glBydy83Pz8WZQH5rqCWjjnxVQHt4RFU1u986VR
6jc19+Mb6jzOFVShidUQr9ejAlXLMpADAwwDTG3e+tw2v3QqZ2FL72A3GoP6RBaed3ndKpt6w208
gi3e0HJkXbotuk67xiRyNO2yOQQC2TsWS0u/irUbCFdHp8HtIZXQ2fkQxa8uDwGsFQ8eCeQ5OMlg
UqDLyCiOVm2fDC85a8RQzYrvhd49l5o7jw2Ki96n9c9azHlhtJZYS0YEJshBsMiqiLUBOG+8zQhz
gIgRgtZva3QYHgf+PFSuehMWmXoTwUbaKRZ7rrPkeEyt+JgYvnrK5occtd4pI1gSf6YakNw1v0GK
BjscDIahk+QSQa1pwr7elIaR4CqzJvUoGjIoiZYECJaf0f1bt8jJwy3cXbJewHuqEm+taFhTuGHg
r8x6LIGdhx3Jc/qEUS+GTzho7nqYCHbRe6U/kXq4cLWhJZBRk17YsvgiknAlgO9qUJSUYqsZkxjx
rSij546UGfMofOjMu8pw/K/laO5IPTwQsuUfG6KbznpEBkbpYt2cH6BtnwTAp003hhlksSo7VE7T
e0Ztp6RLBecGZ1BL/gn1pYJvY1mpvMc6koCAxyZWF4wUjRD9Q6py819P0rDWIoqhG6R2QDAS/vbA
rxsva9obGeF07FXo1pDUDyNUt0MR2d+iMmY9RlNkM0+6d02Md7lpbYpamb2EXOouFS2oj12S1Csc
8qp3efrjwZhQzs3vTmXEHaoiU491u3sa7N49leamttXq9OOVqdOYbV/eDC1M1AgaltBscYmmND+Z
aDl3dYkm3g8tSACZZt+5sYWJQeK58Z3CvhsySkJwblaXNy+/kLYDYtcsP15eMgzYQ2MU0+Oc/5rk
NsGIEf9488df5AZYZfF0ujwb6gZ+lErc6OVpjB7w1I/O/eUZp8g7LR/tYI3hKxVqg4g9y771ixm8
rOdvl2ejkzm3SsV9WUmdBgkuPyHUNL1Kg+54efPyUqZMFCpMtwagwk/EuRvcBDDI/Qpj/ELi11nV
mT+tLu9WSmffmuOzEVfw/K25rD+PssqvD7lG/NiysCkCwV2AZC5c0syGLCK2BKCU53bdcJbcos9w
AJIqHnB+mfJ8eTl06UIoYeBuLq9d3hWVm241+hxeqYgYM8/8K+VwhJSpX1+eXB4KB6M6se6AVyTK
h0ExgvXktuWNK8NklTGPXZHqUd5cXtM0MUJzs8dlMVpESbQjoE1/ICqPtDGex3U0rTMYILhD/ut3
SBBKNrJxMQ9dfsbMKn0T6hmTj/KJWLHipMCVOfll/+9/XV6rc7PYwnl6+PD65WcBmK8dOi2PNp4R
pWtfSygcHv5OGHRTfyerqThXtR3vhhiycTc/vbxmFwU3Rat4qLRag9XkF3DBeIlCarDVY5oHl6c/
f2GI2yOpHf7h8uuX16uogbwZwPOm5Ru53uUdEhLWdu2gDp//XOpQOMkKyiHYDdX95UHNhLof54ef
Ty//In53Ilj1v3sbmsRtmOnD+vLD9eWHL3/m8huXFy8PXEVfp77ND1lF/kMacdd2E52sT22Il33s
C6YgjXa+PCDwb3ZNS8AgyRdKA6yOqWwLS0gjlqutKnOPyWfcm1hhaYnRM4VmvsBeZFyHmHKQhvja
lxpjz4KWo07ubkCPMokpKBrIbgLF6h4Mt6LLOLSE1SMz2wxDprOE0FXS75ixmRiPTpeHAWzIj39d
nmqY9g8F0xHyE6MDBP1/P9Q9uxVcIc+H1AoPdqlVu2goXmgY5MxwsuI+MwYxG0gvT2x/5BWT7PgO
+/ZRPlfDNABkLIxbtRyNawKoVmPv6LeXB6er2QFGPqzoZQw0gym+KoVpX0dVf9+53GtaRSuXscii
u7R1CZMynevLs67Hiyslri8f68ydMz8A4lrW5CGeLz/ha7G/ljgdoW3zphifY1rMhEgx1VAp1mzy
sSS9cchPcW+vS0ClZJOAI0jTbuUkpXMIKHHM6YzWqqziBxXIqkf0n3VIe12DNASN0c8oC9NAt0Ht
XbQnmnNOydyycW5vG2JDmWCuLZX2psoqY28pebobXIyYqm/2qwhX/MJWanGa8sA6DUMAkE7Tr6PA
lAeVicIU0XNoM0HwY2Isez2Hdm/ieGxi7mmKgwsdQxGlKkndLatlB1+SDmbnstqY9HJCZ28lGyGa
+4nxbM2NuUalMEZn0RXx2ZhGfZm5DdQpNMEeE+/oi5bJuY8SBgdQLe5T050HJYKrkA3jsZjM8WbI
LJiHtv3QRrl1HtSUaAd83kxjBioqPwAvgnN/mxZmsTQ6yBCX/R1WesdgxVquaBaDS1ODCzpYhTYu
x3ZahUkEmSydrnwWRTvuPGJ/eUCZ+xRnRnnJEMHjyWepHOUKo3dCkmyinBOjJ6+yYvR3DcQCzAvs
VRMLBzdf4SzqVhJoXddHpCTqIrBo12X2vmC34O12HkWSb8lplZSodWdNYIa9T1gN7Y1uItUCeMgW
4IhD/BvIhZa+9gb6j1zRGPqWtap/bcXKW5911U6bhHHoIluhDgtpvDUo7c0XfDUa2tkGDEcXJtA2
P65/x7B3tkuZOKYFvcBNXa2HluaPsPsCQKyZQ6HLWvTlvKbHxN0ourAXTFb2cSr2U1x8DVuroWEn
ZX1NgTVapVBclh26guvLw+WNoQLBQXltwDwPazBpDmM/008wxLb+eNtGxs4OgvAw+ZGCI69RjvqQ
io2onTdynbpNl8Kf7qMTMc4UI4QkqTzZ2pBst5coUTtSH6WeRscMm/RDqx3QX+T3UCaSBxklO9Ms
7HNrqslDmMZffQgBp7SxuYRsehJTpsSHy5uTjjoyHAdje/nNVou71aijG7r8VULQy01rsUK7vEsv
utvVhs0ZNG8mqSP/YCcspS9/uRtV8wpdx4/PkCrSuUlICJwLZLZ07/Xede8n5VUFXH13eSX2+5sh
dYLry1t0hWfmd5QfaGwXjEA0WgZCTuOlGLXgmARVjwNWe6M0Hxx9XWsn8Cv805jfbcHIIRaokT8F
5XsO8XxTOdmXmPioJWXNbUxffhVsFNyu62oC2RH4HGrXbZT1gPc3xm2LmOqqVzvC07IS/CF64IqI
Z0IUo3TB6b9DpQoIwmSxB7MCSrUPTIsaDt0t3YWjhBuxFPW+Yca3GBjIl6GN2ZBAxQqvfdtBoHMI
PgunVyGwr+vReNNoXIoI+K6amIBacFflSijyQa/6b/AuIPqy1I/9MPYCO4XtNoQrwtVJ4urBNXAU
t44EeUKWIRXNkqpkXcor4Rc3wh2Q7xQIOZUaCycm9TSnlt7BcA7LXF1pav4KsWPGXT+kjdMuKx+y
NkgfAs1N0VZrY+zUg8D8oSB75tVI12jDOIwmlMPK7eW1f7w95vNVd3m1r/QjmZLa7mfSkJp0/aEk
MpxvQljvzzd0nYYLRodXZhGL/P9wd17LjSRZmn6VsbmPttBibWYvoAGCoBbJm7BkitA6PNTz7Jvs
i+3nnJ4uJogFrPZyp22yq6syy+nh+pzzf79B2sn0yZdiYwDzBPpJYnK5AO3JzmaghdN5M2vDlBK3
JOKmlVe+wjtQa5V4EWX9VVNzz6bk15y1vBJAdvtPPZYwRNmStcjckD/SvI1pTFq0orqmzadrs8cz
NTJq0skJ4TgxAJ77l4MqGS+wKYTQYor5G8hG2Kj+19/76/c0ajESgB6ePv7Wx78zsxWVOhs8tYiu
fR/V9ukj2JGDQKpBRHIjCrVqB9UBElqV84gL9Ia447s6ile15dKMfNmYh6sYESTmCNo3njTPEc49
+MgMr1YTgRhS8ru+o0bKaUn3qVK1HxndgvQHXrQxpUvWeO8mzXJQE9D1MGNJMgOTGyJPm2HCcECq
+513uCwLJjgzhLE353mYL/3GxcMZWHpEly2qmiDTvVp+/atKNqg1TJgbHYVecZ/OxoIkW6fba1fv
r2u1eddanBOFw6jBySHYaR4ETM1VAwx6QdELrrP4rToJMYuN3gmCvImObehPvDNYWlpBSL+ofoVT
iWmWueFCe08+TcOKK6xW7XUrc1xQBHeVBpNApJBuqDciDimwDgD68JYFRr2OpELQ95xZrtq/SZgv
U+OOKWYB7YD0rZbVQsTEmDIhlJ2wlQDPRdANY+k7s0wTqyqs6mst9a1dZm4TYuhLeuE/gAucZnrH
MoNcchAmPiPVCA+GcigdgzN+oZi62ZW6smnI0V77StCRX7UIqlKWsW/8/Bv1Fs3aFVm3n0LsAp1k
erWcYVyA8AMt3xjjTottju4kx+pdLeaOpoaHIB3SlVpnPyZemyQdMDrXwt7e2HjNUsfNCZjleQdZ
YqjGHQY586ZlU7Uw83pI7J0F/Vm0Gy3tx5vK1911XEPCGzQdyFlQ4mOSmhF4HaLRTdKVL32RYI2o
vsArGL+3Ew7gruKkN/D8wkOokpiyuT1SdVjdwpPyHiu3g/rrmAreSpD7DetKyZv+PorsHSzQGQbb
xDxhp89iyzLYrqYftR6wZSndt6ww2M4i40mJI+p3Jt95IRxRSun3EOoYUg79NdrhHzgs37qJILks
ME8koa2r6QuRs9ueeh6HqzRaejT8/vRamvVNPoJS4UM9OUH+jNSdaot1qjS/jQFmK0SBO2VSH5lR
I0CL5rWx2kVrBvOcuK5jVIQbDcARnngMCmVR5d/wFuaGlwHCAKTyA5sEHB6kXQqudq1NMdRo31Hp
3NIvQVJq0ry52ZX5Umm/ZRKnoJm/Qm98q3XeDk3GDye4GHhd8RLl9RJQzk1n8so8X596Ql1hYfRk
cb0yVMcwjqpEoS/U2EMi6pCF0FP6WMbxsqHo/6OO3WguVOufbs1WpbTKtBz1qLV+wpQ7bFHOtEay
1uOE1zqLP3TQPUKNxvj+fOdOaB/o3F/NHWkDCj0suAXQucnO7hrYBQlFuGDa7s83IxXkx6W2tINX
imU4LuLVo7ricJjqposTb0He7AGHZApBDWMv9Pqqiymb8TCiQBYwJOZDLfUkAH1G4rWYJXw//4Oc
KDa2NCKBLopOjcp9WYT+qap9NHA8cevIo8jcfGg961tG0fco/DXZlq0sNqZYkzNwfr7VE6XtOHYg
UEaQryLTOeo9NyxcsHsUGLGl7AdaK9PpHgu7ZZFYf7+A+3NTH5XvnzqohWNogeRFA9GDia7I3yk1
RHAKTcdrv592efR3xYdIYzWUQA7SGcNG1PnnFy1jooFFguhCio80nuhd612ZlYBxCQnXcVd9caGL
p5bI5xaPCsZjlEbkcLg1t86ayoePmn2pB5SrhF6eH7pT6hmyFS7gFapemDJHrRH6dkKQs94C02gj
dq9z1qFXhDvKHTmG8qWUlkzUCWC8fOHLalLg9Gd9OguTiniLYBw6umO1npbFNpUlEI/hZWnRk6UM
8JyT5TAku3y44bi8gsexdGGMtkp3FyvB39bT0L6LpBTjGTQnx4oMdA22n6omjtuavSORs8jFuB1C
ceNU1TJGFHnhU0vd2Jf+epqqscva+JIdfWpvAJXcSAsPCu/va4L1XUYC2/Q5PIpV0mwjauEoEgsj
hvqS9c/XSWVrmK87OrZSyM2No42hHd0eZHqnfExjAyBR07nrpq9AYGqLSOsviF1ONoeE32F8pdhU
Dv2nZap0YFjyYiLDHOtb4eNFzARubAdWgrOScaK//2kpA7FoDEWm92Uok8SyW91WQUqjvPIbdTG4
2q3LzYYtfxLZvghRr9XWPY9RcKXP51uX43Y0rjSONBFst4nNytG4qrlRJ21vYE0Ug0eK3/0yXctG
c157hT7c+d6F7n491TCjARmNqhadovGh+Pv0deuGCHjLPZSBC7ZT4O3k1kBM+MLecLJfn5o5mjMR
dUd+3MLpLgpjqYBqDAb7oAD0UahPYtuTKtPzX/LrQQLUBWoxvoKey3+Opk3XxpWG33uwdBX7YLoF
tX/ezi3Ne5MZe76pr9AH3eaMxG4KVY70NzvSY2Ebz6PFKIJlXuaPovuOI8CjFHu71XhtZvdlHr/H
fN6CArQBnOOF1k/sfX+0fqwxBYBics3D3RM9q6+vy/xNVL/77jrw4jt5J2qhqlO5hbEOlbJJvTnf
/qmhlcgLg/QpnAJTzrBPM4jASFAqhDaYruHaBHdtklSzzHLVYyzD0JZ2d3e+xVNDy1FqokGVpJ3j
HUGrHBDOfYa6wCmupai2hL8FLHdp2fmFpk5sPvQNrTADCzfFlZe1T52L7Shnq4CpbJnvkkJj2Zja
1O7Sd122+uDCRDr9Kf9q7eiKOURlQxiMeaRl5TIaCBUqIDAR0ucJWFQsVrz0+/lPeeLMZuoa+M+5
HwL0D3e6Tx3US73OI7ujSVwCqIXZUGK6pkBqVoxXNWZSKZ84SQ1qwfoL8+bkp/3U8lFnnaGl6JjK
76VqNLfEVhc4/1zJa61V6XMDgcv5np7a6D539Gia9mZFza3s6Mh2qqMGVEb3Cq3KhV7J++nxBk52
hTIN2zYpPznaCoxSn6a86/2Fk6wGw3+Q6kzC71catN4+JhIhDpUzXJilH7rrL61anEqUqrsWN5E/
p2mGE0QbeAxXF6lXXXajO6BWp9vUgmze+3snz1ZZB21tqOA32td6SMVtnF9r/DYOB1wO71XRrP7+
Bzd5QEg6BJeFYy11X5RUGge5v6D+cR339drOiUl76/OtnFoysDxcshLgbsCI/NlzI68BU9q0EtS4
mYiFpBdIpW87qrO5jrD/fHOnth5Tx6eR0l/vq61mFGQ4LtsNVFm8O6XMVB6ZNhcTSkUuNPXx1Dke
VC7RfD0KYTCHOFogftdZaEwFqXwE9no6PqPZ2BCX2yDBpDRqZdkDlhrtGhTR66Bc4ZRwm1jIThTt
0YrD+8iLDmaq7bsyRFN4aXRPrV6psbYtbNK48B5tjGjyKZZ1qIeMCNFL7Xg54mItMEvHPC+8IPA9
+dU/NXb0JSiM1MecXMWH7jUrXvLcepCDnFIscn58v9qUcpRLIo0cXuIYx6atJqjaNjZi/+PVaw/d
Qd42R+TVIsnfx+Fg2t2iB36A9dciS9slQN2P9wx6hJfzP8rJThNJISfE4cMj/M+Z3Q6BsLXCoNOR
S5nTtE29fsYX7kBMnm/p1NaIIeu/WjoaS6eY7NTDa+ojbCNbUvXkJjfr2/PNnFyqn5o5GkU7TVoN
1or/cbGmx8uy0bbtSKC1KnagMheeFT2fb/L0N5TOKhargGfpn99QDLEwCuL5CzczfwAggH1c3GZT
sy44w883dWpBWGh7NfvjTXb8KpqGtFRxbVEWCklwKu9XaoKIiEUR46LWOvql3eHUoDExuHN9bPrH
kLrSpBBaqImywOE4RLrVrpzup1/W14ozPueWfAbjS8Hu5KMPn7riSt57Sf1BHQJpszjf+ZM34M8/
zdEBVMVEiyY/VnA0tQ7yqJGvpS6z5wOS6Q+aDMu1qvK5a5bbmvKA8+2fGmfL5pYGbQ7UxPGN0PAD
q05cALpZQf2pnd7JUMMQvrhquznfknXyuxNlADrGfRCUxZ9TylNqEWn5wLHWGt/k4VoOw8bi2/aU
vho2jFUOW3kySE6IE45XwaTNCiecRb5zPxrtisLr7eBSMlwF9tbXqAfsuo3ktsg/aPDyStDfyKhQ
g5hAyRG5VQ+OXT3mTbGUO09qJ3cGG1OtBrcqcG9+xlv5JkX5eDs17iECqeFGzjJrcfQgdy1vb+R7
qS00FlU/ftwlJSNA6QVwebSmrbbGe3k3RP6KENWF1/upRS+DMv/9uY72lqp2zWrS+VyG/eS31lIS
qZDuLsJiUfEcknvahQHi+x+fmkAHIeCB23G+IGqqJE+VwMW+eRhQLBIVltiW8CKKQTs5D1wOC27O
BKA/5smni/MUYK+OtRIWM027jvBlSQ19jVsCxd/TTr66EpgMfN+1j9CGV4McJsFlUA5VWukXFuDJ
BfDpp5H//NNPY2VmGdT4kJJB1EBWvsuJAatG+MWFbe7keOIj5wLHNPQv4Jg0mMq4NlUf3UiOBB3J
HZu4p+I7ElJGtq9s58J4ntxX/xum6GmWvHB/6lliCML8OK58BIQnw9p8nBpYKSZCX7LEz88e+W/7
Mnv+au34+q5XHvpkjdnTjHCJgXjIQ0PGheXQed3GIIMfpBd2r9O7p8f/AaXjbnkcGK7RL4bmJI96
VUNGG1OT+gD3Z4OL4JaQMqlmnn/Ei+U1Lraz1fk+n/7Cf7V+tHdnmjt4ncbxL8PtY0Yej1kjdwW7
pDKX68/55ky5Qx5/Y5twgU5ID5LiFyf4rFW4enGHFmxwzRTeypUzNfUOibSPj1fW3kKbWMstcVDg
mKf9JnDVRyrqF4U3buSNW0KR3FhdGjjOyZ92dNEbM0JsNreaIxYFNSwFCSdJmZKRD/nXQ1yseusV
/84lxQ9shpEfb+XhOHrO2mXjlhAHabVA9n53udsn8jo2DzTALcgGWTjHU0sdVC/EsMBfaBWiUuB8
EqAjN4ueVBWlO1vZid4a3yTtSaKxJCasJO53/vMb2qnPr5E1ox6Wn0g/WlCOUmZTqvL55VGNZfeN
hCTVyk4FlEIgaZFlWFa5012UIRMzHqceVraWr+XnlT+tvBOLjmsGT+deTphEXVctLmmUvOXNe4WE
XwXiJb+8/JgEoQvDpLSgXeGxdqEvp1YrhR/sCjIQDZfsz70hwykDaqzl48dTIA7yd6ZqbIymeRhJ
0cmNVq7agMLk85/w1IKxcZqmaUpZIXb92SyGPQD7Ct37eJhJ+o/HcSrfQD5Fpr4bXNhyT8VoTC5X
WNpz4fj6xhVRr+UJzJRlb78iKNgFEAk7MS188MRqgy8qwDR5yueoP8/39P/SNM8hHgeGDsHuz64q
Q+f0KYnIZRQ0Wwlda5xxbcVi4zH8NX/d5u5OTPibZePf35bo9V9NH1+0JOmW1SSDYcN30Ca7qfBu
UCsigtpfDlDLqXK0KZFDtlgS1DV8fWyrWpa0CsIEhOlcldn8Ki6wvhXdTZcDtnJ+fG2L6wk/P77G
nrxafDrS7AHCuI6301K1g7dYoCrIgt9UlyCX3EnKJAU12J2DQjTaC0+wEzOXXv7V8tGCacygd31a
Xcpof1NI7vOD6k6LAq8R3fYvBP1PnWsAQmUmgxfs1yCBp+a63yCfXJLz2MLc2JiYuBY8LBt7WvS4
b+O6gOKS2oxmWl1eOCd7+6n5owcnQosI1TUCHxlAKdA7yZg8lbH3PXuW203r84vlxNWI3pIEkIFw
cnJHG2vTmM2EpiNY+pW5yWpK78dpyWthTpp7Lg8al6L/802e2ABp0uMaxslC3cXReNrtmPk9ToNL
z2ADtH7JUEHIrJGhaUV71aHHXH5Un/qs8OI1Nj56yd31z+nrjZ2a+dYULWVGuVDGhW68ZAZCV0Ry
ZqpeuC6c3IKwVGQeybf1l9hmabVdPNCTj+QKWvOFNbjP9RDcWeGLZnubiAWESV0o9AsZpFPjCQYe
2JnHmQ1u789+TqZwvKQaoaqAe8Zue4mjAwU/6XUf3dh9s61U7cJOf2oT4lSmMW5GVNAcDWfr4sZe
tEa0LMdh3QXhk50AghnDeQGP6O/PHIB+ukl7TNnjF7Pf4S3WTWq0zArnSdjRjWxOnmFgOraOBu3I
qDZ24F+IVJ/sId/StSDQUylwdHTmU1LZfmBGS4oOQWaEd5aOn3iGDVTuP53v4YlpCmeSrZysPP4G
xw91W4+pAxL0UG1AbyjwL4hV+skKRZfHRUHcJlidX3iGnQofWpScshI9WTPjyjn1aWtvUKZHhNOY
M5ZGfZusZqakGXSU+9CmuKVatS+WMHkIDkH+om5L/x63E75TrPClWfYXLkgfQcKjo4aiCNM0Yd3J
DO/RHHZRU2ReKsJl7VodlUsC+54UOX5QeksnGsQK0xRtPsRpurKoZw2CUqzECGcNTd19Xyv7ZKDE
B+7M2nIHkAJmWW8K4znt73LDpGiFeqgVaKELK887cUKSOyFzwEnokdA4miZVji0GyGkwLMOYzS27
S3B177uZidxrURczw8TYJ8hw3BE2Xs6JamNDjfo9xR14wWvmR6OoxapQ9eu48Fae4lwHut2zGcfl
sortx2KCExck2JJRb9ktSkzRUSzYu4bTt/PhretR+T5ZYb0bBIWCsennC0T6YpmLuaJHv4uhZhuq
dmYQ1ivcmX2K9dV7Y0x/cGG5E14CQsL2FqqayeeE+c1HGbM0dTT5CLi3XiZIiFQ1xB7qcXMA0Ns2
LKKVFYxPhesLyJkt3t0UJ5BDTVxIC9Pc8h9Cc2Aye1jOoKh69mp3rRiIVMLyqjQoXMzV+AVGdzvv
7Wnn86aEdKdW+EgaGyDXyiY1nafc6JxFqo3eKvdU6rHhD4TWq542yJp7pVhTv72DVGCVDi47Ed/f
A0wwOExQJcUe2sOP8PwitVgPR/OT5UnMziLMDSP5aKD91EHpEGLxQU4FJBF+d2SvzJYrwfl2Tuzl
DhU6VF4xrbQvYf1xdG00qQUmG036rYfsVCDE0tKJd32F0Zz5XfXLC7efE1sd7yuDfBx+CJplHnXN
czI3wPYVpwAKEKZogCZUHgIzX1qXUpsnO2fIb2haWJccHxtGRQa7mPiI3O/WXYfjkNE/1X12M9Qw
hoBX9RfNHk5cPOSJyCvWNLgIHCcc4UGhHmBFcBmvCVPonFDdpk/jWz3sEAJ320D9HQbJ4/lRPHUX
4GxkAHGa8Ci1knv+p+0118OUumU5jIl3UCkmN/MbpbaBpTVYAM7AuwWp2Heaszrf8Kmx/Nzu0bbu
d6k+oJ3PWC39VQc9IEb0hjOitdfr5u18W6fOEJLxVFLYTB/+I9fMp07i0NLqjs+do8WD0xnMA2rX
HdgPwJZQDZryZ6RqB137nUz91q2aVYJND65S38fg0o9yotuUs6iUmKH6+vrwzFHxJq6GW4KsLDFF
jPelfSMy69HMtYfzvT4xoTwV1SpsFyJD+ke49VOn8ZVtM8g6fGElus2iraVBKhTXEAQOVeJeT0KZ
9RgAnm/0RP/+aFT+80+N2jkaX62iUdts7gQQIFDleysSq7K1LxxpJ9Youxyrk6uPRVj6qCnGJxK9
22O9o6aQnfr7yYk2PuJCpItr7DFuRswOz/fu1PNLxsFxsNJsldfy0Q6EsX3gc0AnH/437Tdr9J8x
Grhxg2Dn9VzYNQMiaf8si0youv12vvVTAyoXqU1JJDHN45tQEiVj7NshSvvflnSb76P7qXjhCFgj
yF2ZA7J8N7twmpwaT95C5Bp4LLgU8f05ntiJpm2mQcUCHbMtsUkvqD2yomEBPOFCSvrUKuXd5egO
tyr5ij96BY0KBnjBIM3Gg/BXrZsrsE5rHIuvNQtjxg6TLKN+QSCx6ZyK57b9gOPkTIu7naAY//yn
Ptltnguqw4Xe0NSj3cl0xw49Mt3uI+WAoz3kfXQAAnAMEJPzTZ2axjJEbbAhcNAcT6metLelKDWE
COAu3dju3Mm+MuGaAujnRsSdI3Jezjd5chrzXCAu42DW9iXcltS6VkyeSJdqqv7K7RI4HdksHorc
k7p106jPGUMt+zp5BsFk9cKsOtlnh8yuC1WekNTRoVNj3JzYnZEupeXP2E14Pma/pU2Fl3Voippb
rf1/GFCCUf9q8WhAmdsmFUomnp+8/4LWeIgFWEIQV5hW3Z//uqfmDtX2vK1Ndgiegn8uGcuc1Czp
mDu57a2I1TzpQbaxhuuprS/sgHLxHV31MIX6V0tfrnrm6OLoXiZLHZGtQyhEbd2Nz4Hy0aH/rw0N
MWD4NGqL7+33f/uVt1E7Hr5nv/7z35//9/9q2ux7nn7Pfx77GX780f/yM9ScfxhULFOEqmmyEEHG
Ff/pZ2j9g6sauXE2CEIiDPS//1uOmCn8z3+31X9wczT4Q2BOUZvI20ZTCPmPLO8flMKgQjFwptAs
+Y/+53/8GP5H8Ku4/a+BbY7+97/lIrstorxt8Hw4Hn7ZMmuYI5BQIJHWPycacE1q/KjUAoPaPwyY
84K/s+Zx2NwCtIHpB5Pl0zf65w9woUEMC1z2QzZpanKPnr6TOpLJw7B1IVHEkdodSq3+7VXZXuqr
NKW+Pd+cxob7tYsOoU7q0Azert5xFyuRRPXY9RkGRTY41Cx8sEILcjb6klmZQ24KtBfeiuXMI0sy
78X4JKVkA+BSbuiQVIcpCxdwizwk4ukC/50NLIWnOk4Q6gG34bGW1+OrhDFPZXIoKnfXDi+ZZt6R
jegXImvnhgLzJtL9HzYUgFkGohmkrD8sAdY7O5XEmDrxLg5a/cnLdW0Vkn6HhayYfG5+IWseL4PJ
GFEnxrvC4QWB6qnd6Q3lC34xdldeXHZXdtplVxCPUS8Xm9wfDkrx6Bp1cANdN7rttcfec9Jd4MnM
gOf1CxyvwWyPWbsWtl0sBseedW3gbFHXThAp8dsyYVbefPwCnXmplYCs9Ukc5F8Uo7Gqw+RHk/oH
nCZ2bucAmI+3Ofw7NHVxRnQVyGOa/Rq9YWlHNtA+pXtosFevPUF0GWfvaUITbVJ2OZt8Y1OZ4e/W
JJiAy9hPr+LnwLMmUoxkllxr9b7oJUxV4MirqMmq9seGaMkElF3bV4K3+TAiqq1I4HN5x5SyvvKE
svJ6NZr7BvxcCMqckU+OQKbFfUd3w3KmhxgeG5CLkiSGjDbcupV759nZlZePdzmx/nDGg/8pU5uf
QwcU2HKxR2yyiW0f7NowJUDTkDiS2n+oRr2cd1gZZNMisHuKSCjgqBBwZshyFZu43aiFayJvj3qQ
WgtdExDk/e4+Vw1MzIkjNMJIZ5bXXhsuZgAqbOuc6Yx8VTy0A8rTxJl1Zvg+DO46p2BrFundg1f7
v2tVXwO9hmkcFntR6sCuFZt/U27dTwFS9STlwxogCZR1SV2Lqkf3XQQJS2hvDkw/6IBoVJz0faGP
VTM3dP5srkHb94G0mq912Rqzsonm46i9YwDws7YtssE9XqSO4npz7xr5ObAvpVriLHTXGflVkilv
MVr7LhpZPiHm05EHE6UjtN8E7VxplI2r19TgGrs4jm5wIaYEB911ZerfLOCL+RDt/AQqjeHys3Dq
ZfMmeaitVJu5GvrnJHsvnSGEF+5zb9OxAx7cK/TFwdyvup92qV3bQ/AutOFNIUfbhbgQ2or5XJJY
1bEG4BEXzINmfC16H0G+398ZifaWBnUMVhlCflSb8L81a8CxPlwrvrF2cpQQdH0cqlcj6e8y/IKZ
oVlZ/GyN8q0u1bc0G98nfdUO0T7k/elVST/rbR/ufBQjebaSneGYAALLX+AiSeiWV9bjx/dxGlZN
0gKAzYZbuYGwJ4Rm+h7C1EucYCdXV+cYzwrsxrpIrmqRXE0VBpbmfiARpUbIx9itXRvHAK9eAMCS
/FaY+eqr002v8sfOW9Kt+VUEPmDWDt5jMXpbo/PvMEt4iF3iRym+sl6w1WP91fGEhksIixKzFiTn
syT/XUkVuCowsVHq/LeqhfchYAvy1NYs8+tXGEj4bLf31s2Q1u8VNIa5q8ZXeqE+Q6yBl6u/akK8
BkxXozZ2Qn3UWswklPxB1ap9lDh8iIY9t1zkEzMhUUYcDJKGH0F79MnzoSFoCdEG68mFRx1Wm5pZ
IQb3AbzgmoN1XnTZXP1WG+W7ZwA0VkTzgII2WcSuYrEhmRU2CB1OlPBH5oUN2BfKIgbe4UPQl92s
B23mZeqVw/8PiVRZe2hfNFwFkiFbRHW9gb67c1Buk8l5HyLxs9Kjn5FfzENf7EQTHeDQv+dJcCOG
6rcauweMFMgQlj/8CaFH27+Br1hRYPeo4DvPaDpESED6ivegVH+JpRY7d2DknvB4uUuYRdSiP6V6
/z41DXbiRbcPjWE/USCP6wh709hfKz3eC+MmMdtrjqQ7jaGsUx6QY7v3q/I1XQXAd7RW7O203Btt
+c3JNygoKniQzV278BdhB+faF9HGc7dBlR6yqV2HbVPMNC392VcYBGmYnTcSg+AEDXCJqn/rXeol
czHLAoK80dBw1/YLsDgkRLM+dWdVFD12avHYRNVtLqoRw3n06Py3qw36PEDQNdO9Rwq3d1LnMtT1
1k8yVsbo36l04OM3VI56APmwZR7YoIz8NQy3B2Uixjk03tqpjesY3UwlOBnlrhS0iNWFLeDeaGzR
BfwlBfIAi1TEFN8Z2k3jHZw6eMdpGnpj9lPLsOMIuoEJEef73tbuzLw2Zo3Kxltj8qXBoBC+8RyG
zl3ks/YYCgi4VmyRBx2Se5AKe0VnHVrO5mOuOgL6r4ZNuNm894PzbCjBlW8C9wSpMpTRbiRAMynd
ooiVA2GxUdjcHVqA6kCYSveQtPq9b1o3kHk306TcTWr7O2pAIEC99V/srt2oRLdbBRRqz7JO8xtr
Uhvcx7HBkFVdFF+jJ8i2fsM1DZDQhgSuJFor/zRayZJwJpTy1u0H7NL7/qXKunnaFT+pb6xmCAV/
+3n7Osjfpvjdw5hdx0nwNiXdmx8yNnkNsRaaUzdz3Ts3T7aOyt/oPBgJENrYbYvmIRhvoqkMqYEK
73vhPMNWu8aR4Cm0MC8rtJkOhLMtgnXfVdUsiuL3BD7eoMExCjRwbO103bZvMVcW+NlXGltGhZO7
3weLxGW9TLMMhFaRu7ybObk8nK7zpZzn7ji9dsy0MU+vYvWHprGbFeLWCPTX2rpJgwwQf7ufer6p
Xu+BZq+byD+MjQ3lJbwJsxU7xUuKT/UM6JqzHnWnWLtDukaPhQleXKfvDo5KQTAOUPgsWD+AJZZt
6VgAq0E6t9Si3xgWKFlPsWeoSox5wcCuozwmiGPvDeQObsry6gbK1cASkZN6rsf2UMJxeDTrBm/s
1vEWpok9iCt9TdMBVkwptHpe57p3rUVsvRjZuFRzqI8wDw5VnGHW4ATqApcPQUlAnkCQBvucD902
7q0DWg6kLWlLGmQyld3kJ9y5pqWmIarpdab5ZAmwdbZwZeUvpgxNgwcMjAU1CraxKSCbtIBA/CJd
99HoHlQfEOIAj2JeJm60t6fQWuQ9RyPMUf8qoab4SpTiCRzMK9SqYZE7obqug957SvCICew37DLy
pem3FXzrMFqNvGMWiZrkd0CJf5ehlb61PEbmulWKbRG3C5FMvDoduAuDWjX7bjSfmRTTllXYr/iR
/XkHjHlhDn61yNpR34l0/C6sPFr0IvkFzf2JnTs5QLTMoRCOV8IuXxwlntadUNkn2r2onfKHFyhi
XojC4Shx4PS4kbJWhIns0QSrPfb2Xpc1oJZTAmuNM21Wsd1yXycS55Xat3zy4Aur0bs/kI3th+hG
97V7zU4odAIGNoALGa/G3IJnU64TZygkTf9qCMO97fe/+tJ8zctq3qQKxU9im2g+xO6hnyUF2aGW
bLLOL44FcFveWhzVh2g1NNsY1A9+PdjWZfprqQ+vdd6X3M0hEJhx+62pfluRvk9G5gSZAcLRjQmV
d4o3UTwOS+EZP4agx6je1fg5KWIMAYc2PEu58vX1vKzFxhkt1BKTggrbm4bHLBmA4XVzI36MsB94
qd2G0j3d/Y6rF7/PKOoDZYLVAUDVvTdq/doKQZ0FSUj0RzTqwxip0LcNjKOCtijXVh3s0yj9rqk2
u1Z5E6iHIixhrbf8VH7XPFeq/WbOm8l5qmsrmE2evfGHBuuxnufamIzXSKqHnVqXr1YWwywsR7FM
fOyn1OlHaPnJPp2sQppm6OvOTe84sKIZIROqzuVE+fhlxEslKoeVNtjsr75M72G8TQ1RP6vV8kdl
NM+hm3EdB1HjKlsFulYFGmlGCuyQM5OZEN+T1PkZBD1f2aq7XYuwfBZVyasqwm9xrLYAQMHS1V24
1MZs2VupflNpEJoikDBW3C3yRqNmMrFnkaO/2u6wrHudu3eo3kEFW42NAgU/ggVa1c8msORZpsIl
DKgUGWzMEwrX2TDi9wSIN01bPdsqtHq/5SI8KSq1FubBSPMV14mNp43dnF0Fp1r4N26nvI1h/dgn
YHVU2Pq5ja9Fjq+AHoUtt+hiCRkGrx0dQGaRtAkgpF2bTtvEjxK2HHI5erTSPAq2m+oR3xob2wPX
xy+ZE54k1KLglRHibzBrAdfOqNFljqP6KtRvQ1v8UMfwu0nIY+bbez8iFRQKYIBW6z4a6fAW2PKo
B6M6a9J6p4hiHScdY+8+t2Fjc8kUzaLjmq+q0VoY2PdA3djHbH5LCN7XdWHfUEqx6ICBM2h5PmPd
/iC6/oTwd+FVknc04MLj5NrcBisbKPdGyVersHkB9tv8yPBcA+u98nPxCKQ1lQA3l5mzawIsVSrP
/GVGYj614S7CoH7soMUgMOhmTRHMyyrYskBv+7LY6gAvywzjizbtOJTEI5wckGdoERe5ayJIoART
lyD1cKw49yY3jOYTWdFF2Ma7EPwVGVDuGJH31lbmIQ2zbcR1MAXtP1JkMut7ZsPHRmEkypvrljZc
OXFP0OjZhbW2FOrwQh7mdTJ9KgXMUJ3XgOxA1P/C9qB6DJxrj6j/Ohgbc4898z9/SQcBJdXoqnUX
ZvDCDB1yrGW8QFNu5rYxzkZcvHZ9uqrGQQPXRPoSsu44a5QxJW4RfR8z3VubhLf5HnZ5IOMlrZRS
vPq6baP7+XxMFXsfe4WzN/3JhGIYglS38RfSh/oePBsPZwVAeCPWqRDJHUyp5A4Hite+x5ZFxd5u
5ER9dLkmZX1gHHr2jy2X96VwJXtHErj1Jk1xXkqSeeSK8WBHZr9sSu5WDWY6VQe2R3E5amag0sUO
p/sNdMWDqylcq3PckIyEHxe4ZXKVE5JZKF2WzsPI9/eZkyt7ySBYkysFfFhy5vr2fai12V03lC+Y
yCjcKdziij+R1NVBmXAVKamGGItSXPVj4S953cPyENOcHVGimmpvpZRuvsowYeDsBoRWlP4ILDrg
rNcKaeXURwtCeMFMhxp7TyUFV+08+5FxGeuT/8PdeSVXirTrekT8B29uWSy/lrytG0KlrsJD4hMG
sodyJrAndh70m66SKqTY53Lf0KrokIAkzWdeM7UXFlLDpyZFrLJFlljHbMW4meZ22mPyiZ0GOmYw
Czlw7qoaAA+JFOqeEB4CT0X+uvSaS1OPSsbiVnGksZGasDZeEW3y2m8ca6u46uWgRNiHFNa2SnEu
aaUOyVm5rYZhxQZn7hgMoolRLTc9qlMrsyCyjoCIbcvMOaPV3Z8cMZN4hLm7R4Xx2Gim+yA7RHJK
nHa0nmZwWTjZQToN0yvjCNB1csluyJ+lTTinU4sQvYk66HgyJ7M8mFr8Mrhxdd9q7O9lV750BqJ/
aYUEVaqTgGrlsbe0VTk8S5p8F6q0sDLJM+Qx2xr54aQUFzVmfMogjk6uPCA7Q9ICev/wdskboqfG
i3eJx+ZoN2YUhOrsXnDI7PJxKbJYOLKMaCoBiZ8Al6VzHdQNLj95qrnHecxvBuFW2HBPz6FZcGTT
uaSiljS7lL+DxoqjE9a2uzm3yQBYCHJZErAcR2DZpVgBLgGo6zTgL32ji8OdR1MDIyB47Uh6thQM
EMlCnnVI72rNxt61L5nXzYF6pHJ8u4SNWOdJjf2Ui+A2fbFDnKN87hWLvVCIv4+WzvuxV7xthffY
oVOSv5RsBFqRztlWUTAymeto41rzI88eHy250iY5Pwh8DdO8+tFPAyd5Gj7nQ7nLLWc6vF3S5Sc7
8ayN0riPQscqyjU7dSPHbldYojzmzgZGSr2vK3MOME4KJBpuaJm653ZKanSOPWMdyvpsm5RkwhSf
Gg3PH1GEBJim+5hGRM1VzFrvnHiTFF3i163W+VERv6gJKhxQ5x9NtMAHaRzzLr3zsv5cpeYi/Bd9
s+cKsxmDTF+RFOAq8VjUbO5ONb7OGQ4fhvxeq853pXvVzEL6JCqW74btU5lEkd8mGKaN4YXuyJPn
lIsWxujPI6U+D0gleqD9Ef+l6KuW8IeuLFxp010gVUh9gC14VxTHUx01asRygyhRvw1hAQezuBsF
RjFthiGogWC/Ubp3U0dxphrkYamVZ4N4zUSGv08nXlW9+ana6M1T0H5VNGtPTHT/eSWdjsPvjSLz
jTAO4HxpWHjvO8d5jaRpXydV4Ah3lzfmVnfMFVpX+89v84dqPd1xW4P4ggu28b5an5JyusaQV8Ek
POI5cTVSrxRYEcXS2bizufv8dn8YeW4HkhS2GB3U9yOvUqIfxgoXvb75PtlYYcRTUKfeLo+eRP64
FLETMoXP76l9aF0uQwn4GvEoJF4+tE5bu9A8iY1o4NY25BkcyNBq7fGoqAvuXC8ZQHTZpdGxa9GY
aRoIc2i/kuajnGehboZorBEPgVTHLybiHx8MejWfF2ii9h64nFCmdYh+AC3n3wrsALRxWOywtss4
lOkav+H/Kcd5GQloa4s+FdJq74GQgggl6yZuqNMFMbGMMJDJhoT5+YD/6bXY/JCdWVD2CH393uSq
8iwyEItH7Ni2N1oJ6pDaBjNYaBQYmq3ayi9u+KdZZRoQHS00DKEVvVvPRojodBg2VUD56MFNxIkW
ODU7LP4QUg+7+RihKZu1X/S6/vSaC8rVAGwGIvvDa7q2N6P/x7SiYLLUkDtqVUjwXI9L/SnHyJfz
7PORfUMW/NY+5gMCcje5HwOrarQwf8Xq1Iap9Uqss35a83sdersoQaVENEogI7FSVONozFej7r2W
rvGAsMXlXNT0zzRSQXO+kmIJo72HTImes7ZZq8m8S/uv8Gl/GheQNhAAIKcwOsa7Z5zNDIkRxgUq
yQ153UERySaK0PCkbWA6xsaST58Py0dW2duw/H3LdxPAGTGo6UPS0rZ0LkLs1qRxYcuKOC0h1TdW
UaU9UMCzUoyI8yWdMjHSML9YXH/aSgFo8HE8iELMx9/f2zIrUjsyXiS6tHNeY5/KPpLKm5ZpUWTl
F6SHP47yL3d7NxM0N84rmbkVWu8qMph64GBF6DjXnBqBAd/M1b/auz+AJJZBRj4ABDVLGwjX7++n
9U4fht5ifQLMTsz12fGmm3zWHxbW1ecf9OPhBxTD4IS2OZOgFb9/uRZkuF7RpggXz6BcaKsFolUN
3Rfd8Y+D+E/IB3wyoNQfaLU2AmoA0gbk8PG8s2AbhmV2RhqaSsQeGCWORl/MkS9u+B7+AWyoYA8b
BX1T+YAlM71q/cmzzB3ob7lW53mb19rD54P5URcHNBjvRo4LtGBBq/7+4Zp+dooqZDRju3jJC32b
NMpNPSgTNafpBs3pde7qz+ZtpASuG28bqwwmJTvR+dwYKd54mfoQ18nz50/1x5FAt8+0AB8yod59
4jxPorhAHiewKxJiYOd3nkwPrhruSLyOZuFdNKHx9Pk936RXf98+9WUQIG3DXDShuf0+ErWDe89o
4vwJJeq86Gb1kBbpViFiPIVEp117xCcLHeZFCQC95jy/HuvqBRPPFwQLrsaxutFTeKL9EGTptK3y
8oVi94Prug+2W5e+Nyb7UrQwdl8Ne7xBkOOmbscXa7Gaa52SpF5xD0Ar96bS333+bh/PQF6NKOdN
B9b+EFlhLqnPzcSrTdG8MSgEtnG+QrJl06J+YJSvtlEfcnARn9/1457HXU0LnM0SSH8IrSRih3SD
M0HtcTpiBYBSFgVpUGE5NbiMnz+/3Zvs64cPaPHtILUsAqLLxvELVtU0oBngkyJA2Q03Wa3fRKU4
FFG8N3R51Mz+Z1voN3Ye7e02fdB2YPeujKT9mbEZdllyEnif0YG+KYrurNfbyml+YqZx94aNGftX
NXUuoHYa/gBmvLDkjZN5h9RJCP5pzHTZTaSDEqgd5CvUkEZO7W4nvDaLGWSI7MyborOOi1Obk4VX
YaHf6UZ5RhKFnGHvUFjR1emq0cvDHNtvGkVxN/4cUe/x3QpvK7Sa2OqK6KXKym2FyydCyBimeMVL
ork71OVeESW8qjXrLiahH1TjpFUeR/qVV7KARPHVAv3jp/1lqN+tlT6u02FSGGqns+76ttss67NT
eizRqfwm7Rdb8Vvo//7TGkg+Lp8VtNV78dK6yB30uhuBpvjC1JmuUgywLa0DOaMdjWncLiMb2gOO
7vR9HfWqQqZDdQTEF2/XSQtIUHVYNjPcGjZVYx8TGcGSSS+WZ80MZ4eCwhfP/KchMgDaavqiguUs
gLJfZyP0p8gzpk4EhlOcq65f58yzOsmhh2OKziN/PvuXyf1xhP6+3bvACiCIhbAHp9WQKkgToGeL
bNASVH1+m4+g3gU9/MtrvYumek+YoxZxXtRi/gtC5/cqBWY0GeN6GX6ccp/dQr1pC4TY3UvKDPBi
hEK/TRyUKX79/3kYWGTAPRllEM2/j3GZtGFbx1IELcsuKjGq171+rbK9aFN9VpWrrty9yevqeKZ3
RAvxqK8mVliVgEb4/GH+tMeipULi5Kpokb3PyWMHfVtn2WMThdTVYD/3TEg6jgK5SKPcqskgT/W7
dlnJn9/5TzPNVIn3OSsJBd6Pgt3GWS4a/CKXfQ+UwqZgK3eR94nCzAdD//ndPkZ6mOcCGTQRDiW/
eX82qypi16aaL+U3QM0LJcAozItlXfWI839+rz9NatM00YNGRGDhuf/+fZ1GI4fMeTPFkj8TvQWO
517VRfYVh/+P77SIyYIOdYGrv1urXZhiSB9jC1nn3etc71xXO8J0fx54o0hRj0vk9zaojTn6y+ui
4X5ctpFZ2BfG4qj6+Xv/cb8jB0eMAVlfYqB3D1RHY0zpUxVvadISTi+49QkzIU/+GJ028JT8We+a
207XTjLUj2b02othmxjxT03m08rKIuyp9TP+KeclAHGSJLANbZ9l9lpm8ymfsNL+4pmXHea3Hcha
1EYBlS/btAs/9/ePVetdPwmtplo9LV0VoqRcYwFMXXvTmcZZMbtd5pXJqhjqzvfwHB6t8dItxrtl
w6Cjd2USY3eK3MazM/uWhd2LhXJgBsIk63rOwD7ZG176RdSgLXvEh8dGCJfnRlMFCs/vj03reMib
lvmch7ROoYpuaz3+aQjmdObs29q6sBLj1qF5A5fy8yEzPsy7Zch+uff7TXuYMhktzfQl3HRtcTfw
lUBI4eJWy+mOVPnJ4ICLNfBYIzJUnLXJdEBxcI/pxAsYg8xPsvZ7FuNlLQcR+otMAgDLO7WvaB12
r2kc/jVbbyvU6KwbR24ltrl1F+7EVBpU1YlL26m++QvROYEzxVfiqW+M/s9G990KNuzYcvizdQA5
jPazvm06eYpCJ+gJrSYnebEIdkOv+rkQq/ueWZmrytMSU9eS0ubQBW9vmWKKoWiE44WT3prmuRTy
1ZRAWbzCfsDg+I6eMlF7auhXQy5fbZLPzz/Vhz12+VIEztQmqaVa6rL7/xJbTmMB7XLCtl608rwA
+VzD2mKzs6UEfKZf/sUm+2Hj+/12b5P2l9tpZSKw/WNiLFDDEoDUiKlcan1V8vvird54Jb/cRpXD
OMAxqoO0j4EJWNsxPEcZ7s/dECht8VXs8Mel9vcgvt/V7NzMhq6rwI7QPCnr8Dk0+pclbFgS+Klq
DkV16ZFsp3Pzz1TkfzHlYalv8Ln+z7/5Ax8oD//9X82P7031O9vhX7/1L7aD9Q+YZZAZCD4Jjwja
/sN2MP+hQyKkrs8hA0fLIAH/m+2AIq3N3fm/uFss2/i/2Q7uP2AgeyrnvkEAQIn+f8J2+Ljx0mjR
UXgBAIgfAs/3+5JywQ8C+nXyIMGPZqWHhbXp4GD4DrRvrZomH3/3bd2D4u3ULqS98eOX4br65yb0
K/vhoz4dD0B3Q6WWtLBl3ystVF3cVKoXFUExEp4Ks1s3KqxyHMgPg5J86+lar4Yke13c8ECMltiz
ewnOMBZ2SaL96SVdsQau/MUqwSHg/Ylk8tkofizaPZDI3hMhaST3LuCGGF1MhfTQ1dMLRW3TC5QA
UhD/5bCyrHj080ad9kov7ENmYc/rfY/LXhzfLpgRNpuurq5ngCenJrG3TIbugOdShEl3ee9mxl3a
dj9HMxGgcPMOJH+iY4nUB11QKIN6jlu5KVNtuAA7cdAbqPepAx4SR57vZTHFtAuzR0gpC1oPYy3i
AWzOCm3XhwBknNawr8alzqpvbCF6P1ajFAszQtEIqwUMH3H/DkGgZ5n4gXPWuovo/kMoTXe10+75
9tVJCdMf/JlV3I4/rSj84RIYrNpR/qWH+m3hqtkuFx5wtIfONdp1MoDwruxx0/aNi29TR890CEME
HnP0mGwnRdfG24BJMC/o+olLrzYM37LrbJsUNHE3Bp1/WSTeNWjI7DYW/H4JtsKgz3iORtPcaG76
TTeH4t62p62DrF6uGi804vtdEyIYaWZ2usHbUturlrovTfpD5azJbZN50aZJ252riWu9k+WGcA9A
enptSYw7UZqws5tqrra2yOxtXyXxpgaRDzwqoDX8mNbuJbIxFgp3YEnhioa7RrGaLSBdDQ5FF8Lq
EGuvpHctXOy4nGlAAM6JS2xSQMD17Xy2pPLs4f1jxu4VExp0n+XWaGoM50LvUz+zeTalELsIPAzt
zCE/K1k0rQaA/lK2Pxw3PeuG4udeIvdQUAg+Kmys3n7SIhEBjaqaNe7A2QqW3KuZoI4GR3kfoTex
G7u4v0gj5Tlvh1VWFulfkdBuasOZ95ykMVoj/X0WI1dlzhHGX5EueEeIsNk0QACanGpdpEZ0qJAa
zBKQP42CaHWONBzdMLLPatUXOtIlob5JdDoK0sNclBbybWYBvVMVdwwawJMUvAt7m5XuFVazfyH7
bF+JqQrM2APRaMZg5Hda56BZr82AihAYOdolVIk5CZVNZlgTHljNdBhNMNdR1oGC66xDiK7aZhy8
U9/P33sh9vGkz3sZVrvG/TkDGsb/DmZ6HKvAYvWh9YcSk3NOPhgUcRrvp3aWlyyoI/hdF9BSDRAk
OSm0+zag0h+NMi32GlgaLBCt44Al7UHHMSCKbe+sWtXPPIJgk7lDEcTGYK0qC3A0LzgHdpj8iM3K
oW6KX7tzSiIJqN4Ij3Y4HaWtALhrZgQ209dJc24FXl/bSEnDVd8MxrlLW1wR0nbvAkJNyrw/2jEF
Xla730woLCaTOFsdHjWTPqwBsm2NLpSXrVKafmUqqd+WLnyjebxrDfOn7Dq4G7nG7+O4lY1ZBNwl
vuZ7Bm04fTPjJtvbtUfPRylH3MnAzDYi1R6Zr6BVHMLSQjSqb4TGFCAn2W5UN6csna8apbs1eyaU
G4G1mbwocPE13896vqlczwtq04UskXtXqG/fmJwwvt6jMJGZ+WOtpYvOlrZOqmPHl/TwKAEChspV
PBWN3w/TroAwFNS6boEL7+6tSn+NlrlEzNoNWI2CIwNhyUGhQL7a5vRzUL8cQL/U7Xk0UnOdEUyt
TMoe5wmYhQbcollwF8WCwIiTrW5PIDLcfucOqrrJxw4VQDN8TPAa3wzkZQf5n4uwq50D3GNYcB8Z
AJAaIIi+IEJsTBEXhIgHVCRfMCOzCtYgw7q2ifV6bS3cgcSb0GUBa2ItqBM16oOYjtyFpw36hepi
3JrXygFggw6VBMTSAmJ5uzTNIV2QLZMby+2o5Xf4ag0IP04LBmZa0DDhgotBfiTcVdhVL4gZLYq3
XZbiZrigad6gZvmCsFGB2uhAbsIFe2OMhku/vG52xtw6SNUAq/UwTWzmQlwoU3lTLDieZPAKwKFm
jYEtKB+54H3qscdfccEAlYCBlAUV5Cz4oHRBCrVAhgAAD3usjMXh7ZJP+MC5QIzwUxbHutxmrQR7
tKCQ6lQgvai7IJMWjFI1POuzvuorccx0C+wvWKZ+QTUV8bQxMfF8yMIh2lYWHqRpZSMR7wSpCvGp
7NZxB8/BdJNqX0XyQcTluu3M7qGjmXiwWbGBq2Tec6MrTy5nwE1jGgLtw/kpSx2xsmUJ9At1HD9h
xwJGV1vAf9g3d5GTdr4A2crOgjOB7CyFrjhCD/ZdHZvms9KkSC9kXbFrIWadCKclQN+yRdEZs8BB
k6tR1OZaaB1Mnii5BPpmr+eM1RWiVn4xeAoo1apzt1oxSJ8TrVmb7lDu63ja6opyO8+9uG5jW950
WXE2sex8qrMQSffoCc/GVhvOE+C4dYvMDZBd2B2lNCpMYMe9CkDysho1fYshPBsQdLr7wZjVrRke
cniMJxfP9pPT2pAGlp8G4oXA7LP4qE2djgN4qp9m9X4em3obq/g2du5kX/x9STqPUss0I2zq4RQJ
8GtBvrvCY3NbLm//fLu0RTf705R1wKTUAbWMEvSzQD00UzzDpw07n8N6AiJmoIT99s+3C4ncfG4H
1fTtAX5BDM3PTVizUuIqUgvnCaIqX8laVCSR597Ptr63+1wezfoxEU10W3gKeInaW8+tNdLzV/dF
Zkh+cNNTDNhqx0g/mnMrbjqjzla5QjY8AGdnCa/VKbplgc7XoUVTBnyP7zo5RzjuiisNrPeK6Dh6
Zp9PV8Yo5L416/3CFt5WhYENcld+n9MjnFIQoKihn/rU7nBjUue9ZV+Zg2eerDip/VCp04vOjIgn
kV1fUeEDhoFCPxgA87JWFXvnKI4DodG1tkAmvE0z6GLvFnMS5EWJTW4l2iujbcKNTuzOnprOqDpN
KiCHyrvAEsUh+mAAa0OtHgiVv5ku0LpGWOlhcAr7zMLGcCwTzr06G7GPhy46cUI3f4AfPildOa2k
7T5HCe7tYFAgaprNdZ0PcIlySzzp5XA9NXfKkIxnV5nFWRZYWRt8KhVXM8os8OLCUT0BXthxCBaX
Y5ftYWDGh2ECDdeV1Q8Qu8W+z5PrHv6+14uN1RKUTEXrV3njHGQeG5eTR/4xaRzXI+bmUFaMQEvc
fDMQFgDJ8+yNbm1RGoK55Tg3mQchbLCVrQWDo5qiBvh2B/bXyJ4llEPWcvStRWLMr81kWmVpA3N2
bK9US8tWqTFeOq2FfzJC2L6i9C8OvmRdX46rdKA5ZwE489HQCLEWnh4JZQyotba5NtIM3lIUlUEZ
A0SK2gTkqNOvU0O907wEUTVXGfauYI4lpuKzXgo0tYE1lNoAnMggkmkhYq8iKaFRlRrtTeCHCcxz
6HC2esm86Hxisgcc1OVeMZXbKblr4iIoKcFsDCfH57fyzooW3vcZ+3jXKxW6aOngp3bE9FEXzK32
0CV8oDD/ibpwE+S6Vy7Wqt5aQuYCtXsYmn7hr0Y0CBJhrGxh6Qg7nyoHA+RwNAEp2qrFcT3ZPlD9
TdVSOoSGYAeNp/rSQOgrsW1Si54/VSehP1bMHFCaScZ3StxM88PWZg6JMvclUP3MLJxdpMnrLB3F
1m2PYaH+FfZTs6JlNq8cTzYUdcwWKorxlfPBH1JNYFVLj11D6gXdlXdlsFQTdpjWWRKQuTx6dt/s
vYE9bIiyCmFKYKxjZ+zmHs6V0UWgC1IRQOl8cXS+lVLM6SrxcmhC1Vyvv0iCP7YtXNL5RaZ/6Vp8
aNICJupQIM2ToDHilYIdatLXcAToYaR15MDQDiOq7xB0gzwOcdytNt5QxOswnZz9TGdy0LZlAskT
DTcin3HeDE76L/Xv/9XVGxK9X77EH6o3bfejif77/1JSfS9Zgdjb8sv/kaxYevcAE4B50v60qBH/
S7LC/AcNAoo4FNsRfQGz858iDroUiFu4UC7AWqFv9HcJx/mHQxsVqA6SFXx4LIf+XWD6V8XkM8EK
SiUfKthooiB/RYJPxeIj7sfFJHiupyim8av8aIrOuZCucmqszt52sWUeiOdR52td8DJur+3ovvcr
Oz5MBTKBUEgA8+v4K4/g/1CCO4XTtG5ct9xXSU3zztLDvcwNkjY0C7LEI3hT5D6aEIsIMTHqgG0C
Dhme6GwIiIuxs409kZ7nWmwT4kRIFI552UzhszvRJ/GMHBZYodKjF5yFobVJYH5v4lnB1zu/y4fw
oKjuCmMQ/TCD5oBvXN0ncyO2qQXfRJp4Vw7Yk65cuEDHtwsqyDyYF3srmUMcUzGa3xqo7j+ONqid
tKpucwKrHtLWRjNrtt2F12YJ2z71xvSYpb04e6UjH+IoP46yQmpUJZvQDJmvLCeVG1OYM5D4cDVi
pvBkUCffZxF4Ptzc6u1EKhTosuWW7WD46gxinKJRExlHYk/AyeX0YAq9hLxTvcZmvJ6RulpZSit2
6QywQHMV7aiR/10osXySo3Pjzh5Id24Ks112267H+6IZBOBwLVrnZjRt255ERrPm+UCq5SWJcm3v
pZYdYje5cPLqEMfVeGWH2lXbw7J0+ukH+faO4U/2YQTdiGAyD8Jk75aTcVXkTXa5OO7xX+VMrCnX
SVJkxCVuuhtNkWPKknv+XBj5jRadSgx/OxSRtcgajmUqsmDQiJGLbERiqYX5iYoVAvLmPZPyYgxx
USRxbnxZE4PMTW3h8GrthzFJbypbT24K7LU3UBZaqtFhemduhyYrDqlrlIc21Xb4FPb3JJcIIqx0
L403k21dx5GO5MCsPVcdartQJtJVbz/Jod7M+SAeXMKyg11d9EhKJMYAFWA0urUlQoQrZ9UMbLPj
jAQusxoe+qNmS/FNzBTgSFOfFPK8nS45AdLJcg7D4nCJ0VK9afW6IVDyjE3aOul9VKqvZKr1LimL
G3KPb0xGdVfXdoFEAhwXawm87b57MErHO4k+VTcWshP+lIp7A7oiQgibrICWp7Fc6GgIX0YELLnn
QBG3tWdv2ruKyHxMwwxfY2X7Vlx/77R5LTv5zaiHO2sAl92l5U1VNLjeZfaqV2yS3UbmQUQkYCqt
6ydDpwdm1T1r5l9VPVLWgmrL4ZFY0Y0euRsrUS5HL0cwIJuOY5QuqBZv3UQtR2GZdqtcTnv+YB3o
83DKme9rDley8lxZzZq21hqjC4wkH6CQwn/og7ahA6YeiyQ6kjl/68BbEj0rP2DOiFUW11eRDP1y
+ct9lFiMcXjfwiaTKRaChTPcOnZM+SQeuH2TnVtmBYnpsC288RKobU1Ri+LGPMiJetGwFHEmKlSK
vZoieV+k8bhJxztKyUXglgZHdlnRi8sr5EPk60CeBApXjsFg65sa2JBvyfA+8eqXTIQ6FQQPwnLN
fiicwLL63hfG7G4AxwZGlHhnS4Np0KboxJU9eI4ocYoj5TPIm9QadNYsnOcWxQmIdlUx4vgIVzar
pgMtJIpPSr8t7KaAj5rPaypQxr4YGLs29+SuSbuXaSDXogddbMJiNxpqsqOH2K+SNu5X6QgZztaz
KshK6ex04STb2BTKqm4qSs6yNFc9+cwaEM0QdKO8aD3rLEBzr+LCvHFz6kSuao8rKfGijYQHRTvD
daUyxAscDC0gl2w2+B/6OlozAsxKmThZoGMadhVS8efjoO3Vo/1itoO2G+YyiDTlHJX5cK7bwxhV
u2qmn+x5l/xOvateJjRQLosaY4XevM0jp962nY4OrQJ/rq3gsYWtd4loDadMhh1UUd/XJMIXkOap
nZp4C9lGBIvfHUHIUkGVSqf4ozucK1xsDniIH3KZhSgENekO31S4gQ46l737MHp1cuQXhnnoTizy
Hx0Qe7rWQlwrnnmvADDwFVudUL+bUN1z9J3iftu2ej8cvPSOBxofLXiO7Tg2l7EG+1GlCgFFkQIB
mK5j52TKOpUNAjC2NW8WnRezoZQyF822zxCM13F8A0vZXnWI3pSlaVw1MxXjKZ2hOHn9pcNeNIz1
VV4YkgnU5MGgVN9yJbs0svigCREWPpj9V31uVareVHinpFL9PPbGdWTZ2QXqfPyFVhk3SmSNFyhK
OytWZTB1VUt20iIA0TSmhYRPpW7qOb1oqUKYFhIrI5VDmypGWGNEMo6y2HRjGvrZpI97rTYIfNv0
3KslZozaNm+o6MZWVW/dMa03HrJG/mK/vqWiBj0gzZ9SvdJOM9gmX9/rypAdQYhuSPOfKqr+W2ri
8K0js2Bi2CtVuiAeQnAHVaLfAYH0gPDemE1e4C6FTUxPMRNV2EfZe04Aee5Wxrq+7xAlKYEwbOZj
oYNxo/684gzxYBnW6nqCr0GBQHeODJrCzoeklDPO2rFALWijzuH3+O2LDbmyMUaFJBCaGfWgx5iD
bjuz46NOFm3fuPsVRoA9ewolJAo+STzcNdaAXN/Cp7SMoHe1/DShFwcwdFAvtHkIUYQR6GQYQPYn
l/WLo9h6pJkOf7h4EGabB5ZqQi2PbYr5fVFfTR7HpEww82YKMLXxKURjy17XSRquS9N0d5Z8gO9M
1dU+vV2G5ac8tJ3Dokk1DmFb+jguO4e/L7P7iPaEekK+RJ7yWvoCOAp6FhqJwpTtVKe6SyIHpuNM
ldB2eEL9NctH59EZDHVrsW/ggeigKPRKd9JA9Bc50XKRNUmslRFic1Aa02mOUTICHAKBVtnTjmx2
SA0dMmmZOIRSYI/asT3VmTJCLU6OSVZdc4pWtx4uGwv17KKB+HHySCSvHXVWL+3wQcwwv5Gmvp+T
mFxZmSmltLeGohgHN4qRc4dcuhNALoRVaedyuejJSHcjd4Cwwm07pp2FTk0xNndQ+YsbG5gLJpjN
XVoWP5FRJ7wJ5d2sZ3Rx2ty8RmE7P5aevJ5M3RfIaVthTL8B3kkwe5iQx5ODBpCj7LIiDFdJn1zX
spVrL4/7O1GiIZDt6xU1cutRyLZaiTFRA0VWISYzQ3lgvlQrlqFQwfvYo+2ucDuPDjC+y6VrYhla
tc6aVvhDaCZXlTXxQSBlbt0GW2Dbbe5tkcPOXLoxSqXd8A7pX/Hcr8rRfTZjo7swC2Q6VLvbm+7U
LELdr5FFn6c36IFaYFF9RNXRAliaQm8/4YQ57qkk+2WenDtL/OhpIoVLN6lc+koL49qnoUn0SdMp
X7pPKiJb+mjV/rB0poylRxVmW5uW1bz0riQ7KuSNYjOAewfyBO81XHpdGk2vfOl+jU1EAdueaEWE
U7jjJOHmS78so3GWLw00tqha1hsWeLSZ4PzhalhuY5puobYyacHJ9Bo1ZTBdS2/Oo0mnoOk/WDpF
9aaX29khklPreY/Mh7aPzBl72qXfly2dv4IWIEoCa/CcOJilxb1s42/KQLdwLrUJbC8iq4qgKqRU
2S3yBy7d2M5f1RLNdM1OM3a8mcUcd+KyrsCUDbjjdUuvsly6ltnSvxwcfr/VYxdwMiHG0uVMm/l7
m7aAmPEq3+jIGASzo9VQvGtAPEiag8R9cbG7cXXJ1zH1HSJjZB5eqO5EuPA/NU/bWHhueCNmqVg+
Net+DiGyJ0O/Hqr2Plf074icRJQpbyuvr0+cMBS7TG3e0gV8KYGABs5UTutYds2mmYdVqKZ50Bm5
t9bHGB8cUW5Ua7wNHe3J6qZzSKNpP3bjOfGkvi+84VtGsQHd7Ui9BpKlUjZynNNITLMvjWc9MsO9
pyHvF7bOi9XR+CJd2Vl52aw42VE+grqNZQkM90PVdWIPlKbeOUPqrjjUtyox5N7xaE5YaJh3oZOt
GF3fEoOJxm1D/9uugXi7kU+uuFdmVNxSwcGO+NHBK7TtIBDBalx7ZxC/rFWLGlMzuD9zJTQPTP2n
ximM9ViF2qF8gSbq+NL7f8ydWXPa6BKG/0oq91Dal4uZCxCO93jLOc7cuHBMCe1oR/r15/kEdsBg
OxOl6nAzNYkJLbW/pfvtt99O9fPGjoMxylXMiIqUEynRpJPcIngqAiO+i2qmBWi5fdS6RnWToTtB
E738RYur1lGlzCKSQnTGVuuHsQqfYzIY2LlTzEOF5oMIsnMFqGgV0mShD9qTrATO8sU0qRzMpmqp
VhA8jkLK2pNF1UqXRhOcwRu/t5LKPUp936JHPRq3um9fLgcT5cFC36vKkonqKacWzQpHy1RLj6om
Oo+K+RFEA5NZDMmdxF122v1n0VgPp3GMOoqyBG2tDGTNEoTbz4R6+1n3R6nVj/xooPwDL3LsDwJp
Qk2CzJXm96VM5ShPGxOwsgTG5q/LOF0QSzNcmia0hg3iBl+0wM9vYoPJuEvdfHyIEIGz20r+6nnL
axpxLTDKOXoqCVPukpwpWWWV5Yj0LVPH1B8lmgtG4AfNOKX2csUUnaWvObU0qI4RRfIYZhbcqZSt
5AZdFAtBBFp51QyAwp2UyZLe5fm3inCcKlb4FVm1fxTXFIXlSB81CsU+y6+DCwKm08ZEKAv/MkBS
vmwH0AAaVUm+NLr9vQxrzXGlOXpDUBzSPNCOFlpF4X1ReWMYBDeEuiY8AyUkBpaa47mv3tsN8Tu6
fKdwBSAckHyRYi2+NmV9tsyiW6UMXFBALR5Z3+eK+nCseWZ2NDf4PhoYrl2TeiDveZHOk7O4dRA2
ba61tLqMqFxx0TX12Gh19ohZnadSsRgtOHkmZTE4n9tWQ66DNG9ZMZNmnsLEmLvZTS0F39NFo4zb
vDaOGM3DvEI/bC+SUHkkrUEALszLc92Hgqt6UDhkmfRtwNgpOwNmnuuedmdpxaU1D9Tz+dw66/4n
QkvgWkHK9TrLXXoY4uSiRTfj8sE2fIfsQb8tPBcJAVa7bseXYaWb14P0GAayXo/iRXFiUISDL4C4
JNoUZwVaW+dxwvFVLOrqS4si41XseunJBhi3jxskWJ9bvEWGZ0AFFqOZcBz9UdvkJNQGDJoXkUbV
arDYrLnVswJEuSjQfxlE9pia4n2bk3ZRGkPjUbNOct2/LbP0A2qyusOZA+BToIIhS0g0RHFy+0Fq
U2kLhbK7Q8XDdww5NcZyfpJMs0idNT6t+m4ktj96mE5ZUwKJUQKIj5deCmKV/rdy3StfpHK2mwJ+
tcnVEjUELyAFDpfKU61TR42s67nv3iuBzNhmecookKOUF05tSCiq+hG1eRdv5n1sqkBiWBtQh3D8
BuXQ8Kw6QIMndsxqeQZy+K3M0KRJa6VGmDJjEm6mOQ+kmFAyPhqBu8t2BPnEpgBF94DwtW37tJWH
kTMYaLQ/pfTrF7o2cKSlSoesXJEZJe7o3y4kIm4YeMwooLFdMV63Hw8aqml1bYQO4xcW+ak6z44r
19CcwIses6KelAwV6lCIzDtLLfkYkbP3n2DPWxvocssm8L5k2gIM3nS4JD0sXfonQsdPlKmUPUwa
9EVHOUEHYwtdxb5639wOIEyYt2nu1caB67uMVLSfnIULy4COJeZgAdR5XLXxB/1lyg5RjglJGhUV
Cc+KzvVXVZXcQnZRTZYxU3zjeBzfxeGS/v0sa8bztuDYUhlNTr9iERcXkKcgowXZRcweHqEi85jV
0q0UGSrylua5r9PYB3zSOtytP1op8J3AiKwPqH27lEfxwPDMFWQ/JfbAqwdOikGqNSVagoFC7gD/
8DQub8sqmS3qdhLZS9QGeDKjSK80L/1gHez8YrAtOJ1wwxSEqndONBRdmwfEJZ0aMGO0WAT3eejH
k2iARKsAC95fBuJY2jo/aV6wJObViF48jq5XbzowU9p2mjh2atOD/DUYuEJs7brSyxP0P2GAy9fB
R6PedlY6ukS4lnKIGOhAXWR7pUMdWNYEp5HDkWw5CPudM1eGGQ6kRCbRW6439++/5K7uvrBoiL40
OKzUVF5ZpIqhk+DrkdNpVtWDxgaYCUfGHFwD6X+61SJQPz+FtYQEUB4SveYfydPve2sGGshw0jlT
kQ7ffmszljKj9cSpVjEp2pYo7HoNIikuujZsc7TlEtKG9198dy3pCPRQjjKY36WtqkKbh7iE5Gue
+2ubYYp8WTFnNFdn01gWzcre/70AuH4AUZ2bdGry1+Usa25meRkWL4Uw8dNOsv0u+b0PPVfY9n/R
Wsf+rlmgY/8jKeNCPAFXTbxJ7VbE4bdFBu8eqXve974hnCKSXz7x1YYyFN35olyH8ILNmfn5U5gQ
G61+LBtDoWKP8LzNhuUDK3sbHnrLB++/3sqZ739m6wWmTyQsjpcXmfej2HQBvW3MPmF5/4obXn3L
Tzfo5pCmNWa9EAoAaxOKbLtBG2qYoc2DqiZtXuJOwd5huQEKAWFVPzfw6+buBGW3NXSO0HJ57Qbd
lElu0YIBYZTMQ3TDao5XLzcY6lAE+IxcECMl960GBuyJDl6GC9L4INSDDm01yPRqENP1cgObQuM0
73SXEF0wpVdngzXUuWKgGZAJsTHsA1wNiqkavd1gDOlGAXMmPKKCoYqoZfOI1IfM3hJjXRl5aihd
q+DBrQbi4T/gBub5QSDp7oHVwJNNN3CRMJ0LKpOmWNA+pAO8KbjnRCNnr01hyEMKIASTYoZVlzNu
rwaxWBCZ0JCIE5yulbnDuig0RfTv9/OCNGRWq02flM0Mw92wQRuqot1XBBSI08giBD60PUGmJUSh
ermBE1Lh7UhnCA5QQBBfuLknjCGUTUh0MjN80NMRwdWBuQEJo/7Rk2GwGtBaMEETYH51KgcbblCk
IZkIx8KLmw7NDbQ2dqMx+y4HHT/QBkJ2y0GjwkjaXg7qUAfjMjiL6b1EEuIAlwNJcv9dYQ81+IQ2
YSIti5wD7P6N5SBbQ5gAdN0Qo4jFIrCnQ9sVYjv/Ymr1dk4B3dKCZqlrSEhyc+6mVmBTFktPFbqv
xBWH5wYDMbU/4AZejvtShntqqqAi26tBHcq6UIcAyjbWfNVDWw1AONLqBltNcXtJ2XcT7TdXA/Pi
JM1CPnaFQ6FOs+0GElAT1TobYi7AGBfGAa4GQLTegYM2pGwB1qghC8jvnL2/eTSYoBEqredk2ERZ
inZ44RPlFl0Me+wVN5BgCtY0M65hurH8xd7fdoPCHYLwnq11efghHg2wN/rG0hDSTc3UFCAcdAd2
E0xjiJajgSfgudNeoh3cRbGOG3qjT9YQ5QSx5BUkLNkerK/N5SAwOmQXhPoCd0V3nx7aEbmWmOi1
K1gOkHEIiwTwQl+DAK033aANEZxGEQKlCUAqLtTDOyLXTRr93MBqMDQQV8YOQaCUBaq36QZ9CMBO
E4dmIrnFx/4F+vQLeegLwM0khfCpg7a9GUO8dxHwtz7wjOru/nyN6J48/fVZINdbHxRI98r2rMPc
xZ//3rpNO7h144fP8GtnZ/3P1y+4a3rL1vNbPf/lsTfLptmPedP9oFk/5nqG7PRlhOwnaONx0Wyh
z1wH3Tn487n++rz11Bs3xbtmxKjaWYbcSrbb+rO+cv6QjUf4T7OtMgKR1+pq720BgoF4/P2eWgWT
fW18WyzyaTjdb2IVqPU1ccvgG4YhhdFeI+sUqbeR5InWp9Vw4v12VjlIXztfu5aypOso22vnubHs
Zdv93gr+2gkPvWGBS+1526xKWr+zRy7ZHPsW7xrC6Ouos4zOsEfa7/a9A4F7V17pa8Rh6Wbx3tUL
JaQD5vqaOEOQeZrtf4kV5tXXwmkSB8nCi9/w1Koe19vIFB2eN84SHWBVYIp9bRxPwzdNkIIJzLyv
iS9v7zw0nLoiTW8T0yqcPSZvLNw16N3XyCicMY7Hne1dV+syS18bt8E03mfgJzzX18J/uM2z6Sd+
KezDvffUz5D+fVv7Io2XivBu/PFc8N73z7aDK/GJH+Fsmv39PwAAAP//</cx:binary>
              </cx:geoCache>
            </cx:geography>
          </cx:layoutPr>
          <cx:valueColors>
            <cx:minColor>
              <a:srgbClr val="00B050"/>
            </cx:minColor>
            <cx:midColor>
              <a:srgbClr val="92D050"/>
            </cx:midColor>
            <cx:maxColor>
              <a:srgbClr val="FF0000"/>
            </cx:maxColor>
          </cx:valueColors>
          <cx:valueColorPositions count="3">
            <cx:midPosition>
              <cx:number val="0"/>
            </cx:midPosition>
          </cx:valueColorPositions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1</xdr:row>
      <xdr:rowOff>161925</xdr:rowOff>
    </xdr:from>
    <xdr:to>
      <xdr:col>15</xdr:col>
      <xdr:colOff>390524</xdr:colOff>
      <xdr:row>12</xdr:row>
      <xdr:rowOff>28574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BE731E4-0704-4E0C-92F1-53B4CBEE0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52917</xdr:colOff>
      <xdr:row>12</xdr:row>
      <xdr:rowOff>57150</xdr:rowOff>
    </xdr:from>
    <xdr:to>
      <xdr:col>15</xdr:col>
      <xdr:colOff>328084</xdr:colOff>
      <xdr:row>26</xdr:row>
      <xdr:rowOff>122767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23902E-C402-452B-954C-CCECDD688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66674</xdr:rowOff>
    </xdr:from>
    <xdr:to>
      <xdr:col>7</xdr:col>
      <xdr:colOff>257175</xdr:colOff>
      <xdr:row>19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13475B-9BAA-431B-8F64-09F5CF7C0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</xdr:row>
      <xdr:rowOff>123824</xdr:rowOff>
    </xdr:from>
    <xdr:to>
      <xdr:col>18</xdr:col>
      <xdr:colOff>485775</xdr:colOff>
      <xdr:row>23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87A642FC-3F0A-4A39-B3BF-622B04C078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34925" y="314324"/>
              <a:ext cx="5172075" cy="446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8"/>
  <sheetViews>
    <sheetView tabSelected="1" topLeftCell="A712" workbookViewId="0">
      <selection activeCell="M739" sqref="M739"/>
    </sheetView>
  </sheetViews>
  <sheetFormatPr defaultRowHeight="15" x14ac:dyDescent="0.25"/>
  <cols>
    <col min="1" max="1" width="13.42578125" customWidth="1"/>
    <col min="2" max="2" width="22.140625" customWidth="1"/>
    <col min="3" max="3" width="24.28515625" customWidth="1"/>
    <col min="4" max="4" width="18.5703125" customWidth="1"/>
    <col min="5" max="5" width="19.7109375" customWidth="1"/>
    <col min="6" max="6" width="16.7109375" customWidth="1"/>
    <col min="7" max="7" width="10.42578125" customWidth="1"/>
    <col min="8" max="8" width="12" customWidth="1"/>
    <col min="9" max="10" width="13.140625" customWidth="1"/>
    <col min="11" max="11" width="27.5703125" customWidth="1"/>
  </cols>
  <sheetData>
    <row r="1" spans="1:11" ht="18.75" x14ac:dyDescent="0.3">
      <c r="A1" s="3" t="s">
        <v>1196</v>
      </c>
    </row>
    <row r="2" spans="1:11" x14ac:dyDescent="0.25">
      <c r="A2" s="4" t="s">
        <v>1197</v>
      </c>
    </row>
    <row r="4" spans="1:11" ht="38.25" x14ac:dyDescent="0.25">
      <c r="A4" s="5" t="s">
        <v>1112</v>
      </c>
      <c r="B4" s="5" t="s">
        <v>1113</v>
      </c>
      <c r="C4" s="5" t="s">
        <v>0</v>
      </c>
      <c r="D4" s="6" t="s">
        <v>1</v>
      </c>
      <c r="E4" s="7" t="s">
        <v>2</v>
      </c>
      <c r="F4" s="7" t="s">
        <v>3</v>
      </c>
      <c r="G4" s="8" t="s">
        <v>1114</v>
      </c>
      <c r="H4" s="5" t="s">
        <v>1175</v>
      </c>
      <c r="I4" s="5" t="s">
        <v>1172</v>
      </c>
      <c r="J4" s="8" t="s">
        <v>1110</v>
      </c>
      <c r="K4" s="5" t="s">
        <v>1111</v>
      </c>
    </row>
    <row r="5" spans="1:11" x14ac:dyDescent="0.25">
      <c r="A5" s="9">
        <v>1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31">
        <v>449</v>
      </c>
      <c r="I5" s="9">
        <v>16204</v>
      </c>
      <c r="J5" s="31">
        <v>15755</v>
      </c>
      <c r="K5" s="9"/>
    </row>
    <row r="6" spans="1:11" x14ac:dyDescent="0.25">
      <c r="A6" s="9">
        <v>2</v>
      </c>
      <c r="B6" s="9" t="s">
        <v>4</v>
      </c>
      <c r="C6" s="9" t="s">
        <v>10</v>
      </c>
      <c r="D6" s="9" t="s">
        <v>6</v>
      </c>
      <c r="E6" s="9" t="s">
        <v>7</v>
      </c>
      <c r="F6" s="9" t="s">
        <v>8</v>
      </c>
      <c r="G6" s="9" t="s">
        <v>9</v>
      </c>
      <c r="H6" s="31">
        <v>0</v>
      </c>
      <c r="I6" s="9">
        <v>0</v>
      </c>
      <c r="J6" s="31">
        <v>0</v>
      </c>
      <c r="K6" s="9"/>
    </row>
    <row r="7" spans="1:11" x14ac:dyDescent="0.25">
      <c r="A7" s="9">
        <v>3</v>
      </c>
      <c r="B7" s="9" t="s">
        <v>4</v>
      </c>
      <c r="C7" s="9" t="s">
        <v>11</v>
      </c>
      <c r="D7" s="9" t="s">
        <v>6</v>
      </c>
      <c r="E7" s="9" t="s">
        <v>7</v>
      </c>
      <c r="F7" s="9" t="s">
        <v>8</v>
      </c>
      <c r="G7" s="9" t="s">
        <v>9</v>
      </c>
      <c r="H7" s="31">
        <v>3</v>
      </c>
      <c r="I7" s="9">
        <v>0</v>
      </c>
      <c r="J7" s="31">
        <v>-3</v>
      </c>
      <c r="K7" s="9"/>
    </row>
    <row r="8" spans="1:11" x14ac:dyDescent="0.25">
      <c r="A8" s="9">
        <v>4</v>
      </c>
      <c r="B8" s="9" t="s">
        <v>12</v>
      </c>
      <c r="C8" s="9" t="s">
        <v>13</v>
      </c>
      <c r="D8" s="9" t="s">
        <v>6</v>
      </c>
      <c r="E8" s="9" t="s">
        <v>14</v>
      </c>
      <c r="F8" s="9" t="s">
        <v>15</v>
      </c>
      <c r="G8" s="9" t="s">
        <v>9</v>
      </c>
      <c r="H8" s="31">
        <v>409</v>
      </c>
      <c r="I8" s="9">
        <v>4416</v>
      </c>
      <c r="J8" s="31">
        <v>4007</v>
      </c>
      <c r="K8" s="9"/>
    </row>
    <row r="9" spans="1:11" x14ac:dyDescent="0.25">
      <c r="A9" s="9">
        <v>6</v>
      </c>
      <c r="B9" s="9" t="s">
        <v>12</v>
      </c>
      <c r="C9" s="9" t="s">
        <v>16</v>
      </c>
      <c r="D9" s="9" t="s">
        <v>6</v>
      </c>
      <c r="E9" s="9" t="s">
        <v>14</v>
      </c>
      <c r="F9" s="9" t="s">
        <v>17</v>
      </c>
      <c r="G9" s="9" t="s">
        <v>9</v>
      </c>
      <c r="H9" s="31">
        <v>789</v>
      </c>
      <c r="I9" s="9">
        <v>43417</v>
      </c>
      <c r="J9" s="31">
        <v>42628</v>
      </c>
      <c r="K9" s="9"/>
    </row>
    <row r="10" spans="1:11" x14ac:dyDescent="0.25">
      <c r="A10" s="9">
        <v>10</v>
      </c>
      <c r="B10" s="9" t="s">
        <v>12</v>
      </c>
      <c r="C10" s="9" t="s">
        <v>18</v>
      </c>
      <c r="D10" s="9" t="s">
        <v>6</v>
      </c>
      <c r="E10" s="9" t="s">
        <v>14</v>
      </c>
      <c r="F10" s="9" t="s">
        <v>19</v>
      </c>
      <c r="G10" s="9" t="s">
        <v>9</v>
      </c>
      <c r="H10" s="31">
        <v>0</v>
      </c>
      <c r="I10" s="9">
        <v>0</v>
      </c>
      <c r="J10" s="31">
        <v>0</v>
      </c>
      <c r="K10" s="9"/>
    </row>
    <row r="11" spans="1:11" x14ac:dyDescent="0.25">
      <c r="A11" s="9">
        <v>11</v>
      </c>
      <c r="B11" s="9" t="s">
        <v>12</v>
      </c>
      <c r="C11" s="9" t="s">
        <v>20</v>
      </c>
      <c r="D11" s="9" t="s">
        <v>6</v>
      </c>
      <c r="E11" s="9" t="s">
        <v>14</v>
      </c>
      <c r="F11" s="9" t="s">
        <v>15</v>
      </c>
      <c r="G11" s="9" t="s">
        <v>9</v>
      </c>
      <c r="H11" s="31">
        <v>510</v>
      </c>
      <c r="I11" s="9">
        <v>278</v>
      </c>
      <c r="J11" s="31">
        <v>-232</v>
      </c>
      <c r="K11" s="9"/>
    </row>
    <row r="12" spans="1:11" x14ac:dyDescent="0.25">
      <c r="A12" s="9">
        <v>12</v>
      </c>
      <c r="B12" s="9" t="s">
        <v>12</v>
      </c>
      <c r="C12" s="9" t="s">
        <v>21</v>
      </c>
      <c r="D12" s="9" t="s">
        <v>6</v>
      </c>
      <c r="E12" s="9" t="s">
        <v>14</v>
      </c>
      <c r="F12" s="9" t="s">
        <v>19</v>
      </c>
      <c r="G12" s="9" t="s">
        <v>9</v>
      </c>
      <c r="H12" s="31">
        <v>0</v>
      </c>
      <c r="I12" s="9">
        <v>1623</v>
      </c>
      <c r="J12" s="31">
        <v>1623</v>
      </c>
      <c r="K12" s="9"/>
    </row>
    <row r="13" spans="1:11" x14ac:dyDescent="0.25">
      <c r="A13" s="9">
        <v>15</v>
      </c>
      <c r="B13" s="9" t="s">
        <v>12</v>
      </c>
      <c r="C13" s="9" t="s">
        <v>22</v>
      </c>
      <c r="D13" s="9" t="s">
        <v>6</v>
      </c>
      <c r="E13" s="9" t="s">
        <v>14</v>
      </c>
      <c r="F13" s="9" t="s">
        <v>15</v>
      </c>
      <c r="G13" s="9" t="s">
        <v>9</v>
      </c>
      <c r="H13" s="31">
        <v>13</v>
      </c>
      <c r="I13" s="9">
        <v>18</v>
      </c>
      <c r="J13" s="31">
        <v>5</v>
      </c>
      <c r="K13" s="9"/>
    </row>
    <row r="14" spans="1:11" x14ac:dyDescent="0.25">
      <c r="A14" s="9">
        <v>16</v>
      </c>
      <c r="B14" s="9" t="s">
        <v>12</v>
      </c>
      <c r="C14" s="9" t="s">
        <v>23</v>
      </c>
      <c r="D14" s="9" t="s">
        <v>6</v>
      </c>
      <c r="E14" s="9" t="s">
        <v>14</v>
      </c>
      <c r="F14" s="9" t="s">
        <v>15</v>
      </c>
      <c r="G14" s="9" t="s">
        <v>9</v>
      </c>
      <c r="H14" s="31">
        <v>155</v>
      </c>
      <c r="I14" s="9">
        <v>10677</v>
      </c>
      <c r="J14" s="31">
        <v>10522</v>
      </c>
      <c r="K14" s="9"/>
    </row>
    <row r="15" spans="1:11" x14ac:dyDescent="0.25">
      <c r="A15" s="9">
        <v>19</v>
      </c>
      <c r="B15" s="9" t="s">
        <v>12</v>
      </c>
      <c r="C15" s="9" t="s">
        <v>24</v>
      </c>
      <c r="D15" s="9" t="s">
        <v>6</v>
      </c>
      <c r="E15" s="9" t="s">
        <v>14</v>
      </c>
      <c r="F15" s="9" t="s">
        <v>15</v>
      </c>
      <c r="G15" s="9" t="s">
        <v>9</v>
      </c>
      <c r="H15" s="31">
        <v>2423</v>
      </c>
      <c r="I15" s="9">
        <v>26154</v>
      </c>
      <c r="J15" s="31">
        <v>23731</v>
      </c>
      <c r="K15" s="9"/>
    </row>
    <row r="16" spans="1:11" x14ac:dyDescent="0.25">
      <c r="A16" s="9">
        <v>20</v>
      </c>
      <c r="B16" s="9" t="s">
        <v>12</v>
      </c>
      <c r="C16" s="9" t="s">
        <v>25</v>
      </c>
      <c r="D16" s="9" t="s">
        <v>6</v>
      </c>
      <c r="E16" s="9" t="s">
        <v>14</v>
      </c>
      <c r="F16" s="9" t="s">
        <v>15</v>
      </c>
      <c r="G16" s="9" t="s">
        <v>9</v>
      </c>
      <c r="H16" s="31">
        <v>271266</v>
      </c>
      <c r="I16" s="9">
        <v>99013</v>
      </c>
      <c r="J16" s="31">
        <v>-172253</v>
      </c>
      <c r="K16" s="9"/>
    </row>
    <row r="17" spans="1:11" x14ac:dyDescent="0.25">
      <c r="A17" s="9">
        <v>22</v>
      </c>
      <c r="B17" s="9" t="s">
        <v>26</v>
      </c>
      <c r="C17" s="9" t="s">
        <v>27</v>
      </c>
      <c r="D17" s="9" t="s">
        <v>6</v>
      </c>
      <c r="E17" s="9" t="s">
        <v>28</v>
      </c>
      <c r="F17" s="9" t="s">
        <v>29</v>
      </c>
      <c r="G17" s="9" t="s">
        <v>9</v>
      </c>
      <c r="H17" s="31">
        <v>133</v>
      </c>
      <c r="I17" s="9">
        <v>10022</v>
      </c>
      <c r="J17" s="31">
        <v>9889</v>
      </c>
      <c r="K17" s="9"/>
    </row>
    <row r="18" spans="1:11" x14ac:dyDescent="0.25">
      <c r="A18" s="9">
        <v>23</v>
      </c>
      <c r="B18" s="9" t="s">
        <v>26</v>
      </c>
      <c r="C18" s="9" t="s">
        <v>30</v>
      </c>
      <c r="D18" s="9" t="s">
        <v>6</v>
      </c>
      <c r="E18" s="9" t="s">
        <v>31</v>
      </c>
      <c r="F18" s="9" t="s">
        <v>32</v>
      </c>
      <c r="G18" s="9" t="s">
        <v>9</v>
      </c>
      <c r="H18" s="31">
        <v>3388</v>
      </c>
      <c r="I18" s="9">
        <v>1001</v>
      </c>
      <c r="J18" s="31">
        <v>-2387</v>
      </c>
      <c r="K18" s="9"/>
    </row>
    <row r="19" spans="1:11" x14ac:dyDescent="0.25">
      <c r="A19" s="9">
        <v>24</v>
      </c>
      <c r="B19" s="9" t="s">
        <v>12</v>
      </c>
      <c r="C19" s="9" t="s">
        <v>33</v>
      </c>
      <c r="D19" s="9" t="s">
        <v>6</v>
      </c>
      <c r="E19" s="9" t="s">
        <v>14</v>
      </c>
      <c r="F19" s="9" t="s">
        <v>34</v>
      </c>
      <c r="G19" s="9" t="s">
        <v>9</v>
      </c>
      <c r="H19" s="31">
        <v>87</v>
      </c>
      <c r="I19" s="9">
        <v>210</v>
      </c>
      <c r="J19" s="31">
        <v>123</v>
      </c>
      <c r="K19" s="9"/>
    </row>
    <row r="20" spans="1:11" x14ac:dyDescent="0.25">
      <c r="A20" s="9">
        <v>25</v>
      </c>
      <c r="B20" s="9" t="s">
        <v>12</v>
      </c>
      <c r="C20" s="9" t="s">
        <v>35</v>
      </c>
      <c r="D20" s="9" t="s">
        <v>6</v>
      </c>
      <c r="E20" s="9" t="s">
        <v>14</v>
      </c>
      <c r="F20" s="9" t="s">
        <v>15</v>
      </c>
      <c r="G20" s="9" t="s">
        <v>9</v>
      </c>
      <c r="H20" s="31">
        <v>0</v>
      </c>
      <c r="I20" s="9">
        <v>0</v>
      </c>
      <c r="J20" s="31">
        <v>0</v>
      </c>
      <c r="K20" s="9"/>
    </row>
    <row r="21" spans="1:11" x14ac:dyDescent="0.25">
      <c r="A21" s="9">
        <v>26</v>
      </c>
      <c r="B21" s="9" t="s">
        <v>12</v>
      </c>
      <c r="C21" s="9" t="s">
        <v>36</v>
      </c>
      <c r="D21" s="9" t="s">
        <v>6</v>
      </c>
      <c r="E21" s="9" t="s">
        <v>14</v>
      </c>
      <c r="F21" s="9" t="s">
        <v>15</v>
      </c>
      <c r="G21" s="9" t="s">
        <v>9</v>
      </c>
      <c r="H21" s="31">
        <v>5</v>
      </c>
      <c r="I21" s="9">
        <v>0</v>
      </c>
      <c r="J21" s="31">
        <v>-5</v>
      </c>
      <c r="K21" s="9"/>
    </row>
    <row r="22" spans="1:11" x14ac:dyDescent="0.25">
      <c r="A22" s="9">
        <v>27</v>
      </c>
      <c r="B22" s="9" t="s">
        <v>37</v>
      </c>
      <c r="C22" s="9" t="s">
        <v>38</v>
      </c>
      <c r="D22" s="9" t="s">
        <v>6</v>
      </c>
      <c r="E22" s="9" t="s">
        <v>14</v>
      </c>
      <c r="F22" s="9" t="s">
        <v>17</v>
      </c>
      <c r="G22" s="9" t="s">
        <v>9</v>
      </c>
      <c r="H22" s="31">
        <v>0</v>
      </c>
      <c r="I22" s="9">
        <v>0</v>
      </c>
      <c r="J22" s="31">
        <v>0</v>
      </c>
      <c r="K22" s="9"/>
    </row>
    <row r="23" spans="1:11" x14ac:dyDescent="0.25">
      <c r="A23" s="9">
        <v>31</v>
      </c>
      <c r="B23" s="9" t="s">
        <v>12</v>
      </c>
      <c r="C23" s="9" t="s">
        <v>39</v>
      </c>
      <c r="D23" s="9" t="s">
        <v>6</v>
      </c>
      <c r="E23" s="9" t="s">
        <v>14</v>
      </c>
      <c r="F23" s="9" t="s">
        <v>40</v>
      </c>
      <c r="G23" s="9" t="s">
        <v>9</v>
      </c>
      <c r="H23" s="31">
        <v>0</v>
      </c>
      <c r="I23" s="9">
        <v>0</v>
      </c>
      <c r="J23" s="31">
        <v>0</v>
      </c>
      <c r="K23" s="9"/>
    </row>
    <row r="24" spans="1:11" x14ac:dyDescent="0.25">
      <c r="A24" s="9">
        <v>33</v>
      </c>
      <c r="B24" s="9" t="s">
        <v>26</v>
      </c>
      <c r="C24" s="9" t="s">
        <v>41</v>
      </c>
      <c r="D24" s="9" t="s">
        <v>6</v>
      </c>
      <c r="E24" s="9" t="s">
        <v>28</v>
      </c>
      <c r="F24" s="9" t="s">
        <v>29</v>
      </c>
      <c r="G24" s="9" t="s">
        <v>9</v>
      </c>
      <c r="H24" s="31">
        <v>196</v>
      </c>
      <c r="I24" s="9">
        <v>94</v>
      </c>
      <c r="J24" s="31">
        <v>-102</v>
      </c>
      <c r="K24" s="9"/>
    </row>
    <row r="25" spans="1:11" x14ac:dyDescent="0.25">
      <c r="A25" s="9">
        <v>34</v>
      </c>
      <c r="B25" s="9" t="s">
        <v>42</v>
      </c>
      <c r="C25" s="9" t="s">
        <v>43</v>
      </c>
      <c r="D25" s="9" t="s">
        <v>6</v>
      </c>
      <c r="E25" s="9" t="s">
        <v>28</v>
      </c>
      <c r="F25" s="9" t="s">
        <v>44</v>
      </c>
      <c r="G25" s="9" t="s">
        <v>9</v>
      </c>
      <c r="H25" s="31">
        <v>2</v>
      </c>
      <c r="I25" s="9">
        <v>0</v>
      </c>
      <c r="J25" s="31">
        <v>-2</v>
      </c>
      <c r="K25" s="9"/>
    </row>
    <row r="26" spans="1:11" x14ac:dyDescent="0.25">
      <c r="A26" s="9">
        <v>35</v>
      </c>
      <c r="B26" s="9" t="s">
        <v>26</v>
      </c>
      <c r="C26" s="9" t="s">
        <v>45</v>
      </c>
      <c r="D26" s="9" t="s">
        <v>6</v>
      </c>
      <c r="E26" s="9" t="s">
        <v>46</v>
      </c>
      <c r="F26" s="9" t="s">
        <v>47</v>
      </c>
      <c r="G26" s="9" t="s">
        <v>9</v>
      </c>
      <c r="H26" s="31">
        <v>80</v>
      </c>
      <c r="I26" s="9">
        <v>23</v>
      </c>
      <c r="J26" s="31">
        <v>-57</v>
      </c>
      <c r="K26" s="9"/>
    </row>
    <row r="27" spans="1:11" x14ac:dyDescent="0.25">
      <c r="A27" s="9">
        <v>36</v>
      </c>
      <c r="B27" s="9" t="s">
        <v>48</v>
      </c>
      <c r="C27" s="9" t="s">
        <v>49</v>
      </c>
      <c r="D27" s="9" t="s">
        <v>6</v>
      </c>
      <c r="E27" s="9" t="s">
        <v>50</v>
      </c>
      <c r="F27" s="9" t="s">
        <v>51</v>
      </c>
      <c r="G27" s="9" t="s">
        <v>9</v>
      </c>
      <c r="H27" s="31">
        <v>12</v>
      </c>
      <c r="I27" s="9">
        <v>682</v>
      </c>
      <c r="J27" s="31">
        <v>670</v>
      </c>
      <c r="K27" s="9"/>
    </row>
    <row r="28" spans="1:11" x14ac:dyDescent="0.25">
      <c r="A28" s="9">
        <v>38</v>
      </c>
      <c r="B28" s="9" t="s">
        <v>26</v>
      </c>
      <c r="C28" s="9" t="s">
        <v>52</v>
      </c>
      <c r="D28" s="9" t="s">
        <v>6</v>
      </c>
      <c r="E28" s="9" t="s">
        <v>46</v>
      </c>
      <c r="F28" s="9" t="s">
        <v>53</v>
      </c>
      <c r="G28" s="9" t="s">
        <v>9</v>
      </c>
      <c r="H28" s="31">
        <v>329</v>
      </c>
      <c r="I28" s="9">
        <v>153</v>
      </c>
      <c r="J28" s="31">
        <v>-176</v>
      </c>
      <c r="K28" s="9"/>
    </row>
    <row r="29" spans="1:11" x14ac:dyDescent="0.25">
      <c r="A29" s="9">
        <v>39</v>
      </c>
      <c r="B29" s="9" t="s">
        <v>26</v>
      </c>
      <c r="C29" s="9" t="s">
        <v>54</v>
      </c>
      <c r="D29" s="9" t="s">
        <v>6</v>
      </c>
      <c r="E29" s="9" t="s">
        <v>31</v>
      </c>
      <c r="F29" s="9" t="s">
        <v>32</v>
      </c>
      <c r="G29" s="9" t="s">
        <v>9</v>
      </c>
      <c r="H29" s="31">
        <v>455</v>
      </c>
      <c r="I29" s="9">
        <v>561</v>
      </c>
      <c r="J29" s="31">
        <v>106</v>
      </c>
      <c r="K29" s="9"/>
    </row>
    <row r="30" spans="1:11" x14ac:dyDescent="0.25">
      <c r="A30" s="9">
        <v>40</v>
      </c>
      <c r="B30" s="9" t="s">
        <v>12</v>
      </c>
      <c r="C30" s="9" t="s">
        <v>55</v>
      </c>
      <c r="D30" s="9" t="s">
        <v>6</v>
      </c>
      <c r="E30" s="9" t="s">
        <v>14</v>
      </c>
      <c r="F30" s="9" t="s">
        <v>15</v>
      </c>
      <c r="G30" s="9" t="s">
        <v>9</v>
      </c>
      <c r="H30" s="31">
        <v>12</v>
      </c>
      <c r="I30" s="9">
        <v>0</v>
      </c>
      <c r="J30" s="31">
        <v>-12</v>
      </c>
      <c r="K30" s="9"/>
    </row>
    <row r="31" spans="1:11" x14ac:dyDescent="0.25">
      <c r="A31" s="9">
        <v>43</v>
      </c>
      <c r="B31" s="9" t="s">
        <v>12</v>
      </c>
      <c r="C31" s="9" t="s">
        <v>56</v>
      </c>
      <c r="D31" s="9" t="s">
        <v>6</v>
      </c>
      <c r="E31" s="9" t="s">
        <v>14</v>
      </c>
      <c r="F31" s="9" t="s">
        <v>17</v>
      </c>
      <c r="G31" s="9" t="s">
        <v>9</v>
      </c>
      <c r="H31" s="31">
        <v>9</v>
      </c>
      <c r="I31" s="9">
        <v>0</v>
      </c>
      <c r="J31" s="31">
        <v>-9</v>
      </c>
      <c r="K31" s="9"/>
    </row>
    <row r="32" spans="1:11" x14ac:dyDescent="0.25">
      <c r="A32" s="9">
        <v>44</v>
      </c>
      <c r="B32" s="9" t="s">
        <v>12</v>
      </c>
      <c r="C32" s="9" t="s">
        <v>57</v>
      </c>
      <c r="D32" s="9" t="s">
        <v>6</v>
      </c>
      <c r="E32" s="9" t="s">
        <v>14</v>
      </c>
      <c r="F32" s="9" t="s">
        <v>58</v>
      </c>
      <c r="G32" s="9" t="s">
        <v>9</v>
      </c>
      <c r="H32" s="31">
        <v>0</v>
      </c>
      <c r="I32" s="9">
        <v>894</v>
      </c>
      <c r="J32" s="31">
        <v>894</v>
      </c>
      <c r="K32" s="9"/>
    </row>
    <row r="33" spans="1:11" x14ac:dyDescent="0.25">
      <c r="A33" s="9">
        <v>45</v>
      </c>
      <c r="B33" s="9" t="s">
        <v>12</v>
      </c>
      <c r="C33" s="9" t="s">
        <v>59</v>
      </c>
      <c r="D33" s="9" t="s">
        <v>6</v>
      </c>
      <c r="E33" s="9" t="s">
        <v>14</v>
      </c>
      <c r="F33" s="9" t="s">
        <v>15</v>
      </c>
      <c r="G33" s="9" t="s">
        <v>9</v>
      </c>
      <c r="H33" s="31">
        <v>4521</v>
      </c>
      <c r="I33" s="9">
        <v>126292</v>
      </c>
      <c r="J33" s="31">
        <v>121771</v>
      </c>
      <c r="K33" s="9"/>
    </row>
    <row r="34" spans="1:11" x14ac:dyDescent="0.25">
      <c r="A34" s="9">
        <v>47</v>
      </c>
      <c r="B34" s="9" t="s">
        <v>60</v>
      </c>
      <c r="C34" s="9" t="s">
        <v>61</v>
      </c>
      <c r="D34" s="9" t="s">
        <v>6</v>
      </c>
      <c r="E34" s="9" t="s">
        <v>62</v>
      </c>
      <c r="F34" s="9" t="s">
        <v>63</v>
      </c>
      <c r="G34" s="9" t="s">
        <v>9</v>
      </c>
      <c r="H34" s="31">
        <v>0</v>
      </c>
      <c r="I34" s="9">
        <v>0</v>
      </c>
      <c r="J34" s="31">
        <v>0</v>
      </c>
      <c r="K34" s="9"/>
    </row>
    <row r="35" spans="1:11" x14ac:dyDescent="0.25">
      <c r="A35" s="9">
        <v>48</v>
      </c>
      <c r="B35" s="9" t="s">
        <v>60</v>
      </c>
      <c r="C35" s="9" t="s">
        <v>64</v>
      </c>
      <c r="D35" s="9" t="s">
        <v>6</v>
      </c>
      <c r="E35" s="9" t="s">
        <v>62</v>
      </c>
      <c r="F35" s="9" t="s">
        <v>63</v>
      </c>
      <c r="G35" s="9" t="s">
        <v>9</v>
      </c>
      <c r="H35" s="31">
        <v>2</v>
      </c>
      <c r="I35" s="9">
        <v>0</v>
      </c>
      <c r="J35" s="31">
        <v>-2</v>
      </c>
      <c r="K35" s="9"/>
    </row>
    <row r="36" spans="1:11" x14ac:dyDescent="0.25">
      <c r="A36" s="9">
        <v>49</v>
      </c>
      <c r="B36" s="9" t="s">
        <v>60</v>
      </c>
      <c r="C36" s="9" t="s">
        <v>65</v>
      </c>
      <c r="D36" s="9" t="s">
        <v>6</v>
      </c>
      <c r="E36" s="9" t="s">
        <v>62</v>
      </c>
      <c r="F36" s="9" t="s">
        <v>63</v>
      </c>
      <c r="G36" s="9" t="s">
        <v>9</v>
      </c>
      <c r="H36" s="31">
        <v>57</v>
      </c>
      <c r="I36" s="9">
        <v>5757</v>
      </c>
      <c r="J36" s="31">
        <v>5700</v>
      </c>
      <c r="K36" s="9"/>
    </row>
    <row r="37" spans="1:11" x14ac:dyDescent="0.25">
      <c r="A37" s="9">
        <v>50</v>
      </c>
      <c r="B37" s="9" t="s">
        <v>12</v>
      </c>
      <c r="C37" s="9" t="s">
        <v>66</v>
      </c>
      <c r="D37" s="9" t="s">
        <v>6</v>
      </c>
      <c r="E37" s="9" t="s">
        <v>14</v>
      </c>
      <c r="F37" s="9" t="s">
        <v>15</v>
      </c>
      <c r="G37" s="9" t="s">
        <v>9</v>
      </c>
      <c r="H37" s="31">
        <v>48</v>
      </c>
      <c r="I37" s="9">
        <v>4128</v>
      </c>
      <c r="J37" s="31">
        <v>4080</v>
      </c>
      <c r="K37" s="9"/>
    </row>
    <row r="38" spans="1:11" x14ac:dyDescent="0.25">
      <c r="A38" s="9">
        <v>51</v>
      </c>
      <c r="B38" s="9" t="s">
        <v>67</v>
      </c>
      <c r="C38" s="9" t="s">
        <v>68</v>
      </c>
      <c r="D38" s="9" t="s">
        <v>6</v>
      </c>
      <c r="E38" s="9" t="s">
        <v>69</v>
      </c>
      <c r="F38" s="9" t="s">
        <v>70</v>
      </c>
      <c r="G38" s="9" t="s">
        <v>9</v>
      </c>
      <c r="H38" s="31">
        <v>0</v>
      </c>
      <c r="I38" s="9">
        <v>6185</v>
      </c>
      <c r="J38" s="31">
        <v>6185</v>
      </c>
      <c r="K38" s="9"/>
    </row>
    <row r="39" spans="1:11" x14ac:dyDescent="0.25">
      <c r="A39" s="9">
        <v>52</v>
      </c>
      <c r="B39" s="9" t="s">
        <v>71</v>
      </c>
      <c r="C39" s="9" t="s">
        <v>72</v>
      </c>
      <c r="D39" s="9" t="s">
        <v>6</v>
      </c>
      <c r="E39" s="9" t="s">
        <v>46</v>
      </c>
      <c r="F39" s="9" t="s">
        <v>73</v>
      </c>
      <c r="G39" s="9" t="s">
        <v>9</v>
      </c>
      <c r="H39" s="31">
        <v>96</v>
      </c>
      <c r="I39" s="9">
        <v>11276</v>
      </c>
      <c r="J39" s="31">
        <v>11180</v>
      </c>
      <c r="K39" s="9"/>
    </row>
    <row r="40" spans="1:11" x14ac:dyDescent="0.25">
      <c r="A40" s="9">
        <v>53</v>
      </c>
      <c r="B40" s="9" t="s">
        <v>74</v>
      </c>
      <c r="C40" s="9" t="s">
        <v>374</v>
      </c>
      <c r="D40" s="9" t="s">
        <v>6</v>
      </c>
      <c r="E40" s="9" t="s">
        <v>75</v>
      </c>
      <c r="F40" s="9" t="s">
        <v>76</v>
      </c>
      <c r="G40" s="9" t="s">
        <v>9</v>
      </c>
      <c r="H40" s="31">
        <v>60573</v>
      </c>
      <c r="I40" s="9">
        <v>18995</v>
      </c>
      <c r="J40" s="31">
        <v>-41578</v>
      </c>
      <c r="K40" s="9"/>
    </row>
    <row r="41" spans="1:11" x14ac:dyDescent="0.25">
      <c r="A41" s="9">
        <v>54</v>
      </c>
      <c r="B41" s="9" t="s">
        <v>77</v>
      </c>
      <c r="C41" s="9" t="s">
        <v>1135</v>
      </c>
      <c r="D41" s="9" t="s">
        <v>6</v>
      </c>
      <c r="E41" s="9" t="s">
        <v>28</v>
      </c>
      <c r="F41" s="9" t="s">
        <v>78</v>
      </c>
      <c r="G41" s="9" t="s">
        <v>9</v>
      </c>
      <c r="H41" s="31">
        <v>0</v>
      </c>
      <c r="I41" s="9">
        <v>0</v>
      </c>
      <c r="J41" s="31">
        <v>0</v>
      </c>
      <c r="K41" s="9"/>
    </row>
    <row r="42" spans="1:11" x14ac:dyDescent="0.25">
      <c r="A42" s="9">
        <v>55</v>
      </c>
      <c r="B42" s="9" t="s">
        <v>77</v>
      </c>
      <c r="C42" s="9" t="s">
        <v>79</v>
      </c>
      <c r="D42" s="9" t="s">
        <v>6</v>
      </c>
      <c r="E42" s="9" t="s">
        <v>28</v>
      </c>
      <c r="F42" s="9" t="s">
        <v>78</v>
      </c>
      <c r="G42" s="9" t="s">
        <v>9</v>
      </c>
      <c r="H42" s="31">
        <v>29068</v>
      </c>
      <c r="I42" s="9">
        <v>9192</v>
      </c>
      <c r="J42" s="31">
        <v>-19876</v>
      </c>
      <c r="K42" s="9"/>
    </row>
    <row r="43" spans="1:11" x14ac:dyDescent="0.25">
      <c r="A43" s="9">
        <v>56</v>
      </c>
      <c r="B43" s="9" t="s">
        <v>80</v>
      </c>
      <c r="C43" s="9" t="s">
        <v>81</v>
      </c>
      <c r="D43" s="9" t="s">
        <v>6</v>
      </c>
      <c r="E43" s="9" t="s">
        <v>31</v>
      </c>
      <c r="F43" s="9" t="s">
        <v>82</v>
      </c>
      <c r="G43" s="9" t="s">
        <v>9</v>
      </c>
      <c r="H43" s="31">
        <v>39922</v>
      </c>
      <c r="I43" s="9">
        <v>11254</v>
      </c>
      <c r="J43" s="31">
        <v>-28668</v>
      </c>
      <c r="K43" s="9"/>
    </row>
    <row r="44" spans="1:11" x14ac:dyDescent="0.25">
      <c r="A44" s="9">
        <v>57</v>
      </c>
      <c r="B44" s="9" t="s">
        <v>1178</v>
      </c>
      <c r="C44" s="9" t="s">
        <v>83</v>
      </c>
      <c r="D44" s="9" t="s">
        <v>6</v>
      </c>
      <c r="E44" s="9" t="s">
        <v>84</v>
      </c>
      <c r="F44" s="9" t="s">
        <v>85</v>
      </c>
      <c r="G44" s="9" t="s">
        <v>9</v>
      </c>
      <c r="H44" s="31">
        <v>149</v>
      </c>
      <c r="I44" s="9">
        <v>0</v>
      </c>
      <c r="J44" s="31">
        <v>-149</v>
      </c>
      <c r="K44" s="9"/>
    </row>
    <row r="45" spans="1:11" x14ac:dyDescent="0.25">
      <c r="A45" s="9">
        <v>58</v>
      </c>
      <c r="B45" s="9" t="s">
        <v>1178</v>
      </c>
      <c r="C45" s="9" t="s">
        <v>86</v>
      </c>
      <c r="D45" s="9" t="s">
        <v>6</v>
      </c>
      <c r="E45" s="9" t="s">
        <v>84</v>
      </c>
      <c r="F45" s="9" t="s">
        <v>85</v>
      </c>
      <c r="G45" s="9" t="s">
        <v>9</v>
      </c>
      <c r="H45" s="31">
        <v>0</v>
      </c>
      <c r="I45" s="9">
        <v>0</v>
      </c>
      <c r="J45" s="31">
        <v>0</v>
      </c>
      <c r="K45" s="9"/>
    </row>
    <row r="46" spans="1:11" x14ac:dyDescent="0.25">
      <c r="A46" s="9">
        <v>59</v>
      </c>
      <c r="B46" s="9" t="s">
        <v>1178</v>
      </c>
      <c r="C46" s="9" t="s">
        <v>87</v>
      </c>
      <c r="D46" s="9" t="s">
        <v>6</v>
      </c>
      <c r="E46" s="9" t="s">
        <v>84</v>
      </c>
      <c r="F46" s="9" t="s">
        <v>85</v>
      </c>
      <c r="G46" s="9" t="s">
        <v>9</v>
      </c>
      <c r="H46" s="31">
        <v>45105</v>
      </c>
      <c r="I46" s="9">
        <v>39430</v>
      </c>
      <c r="J46" s="31">
        <v>-5675</v>
      </c>
      <c r="K46" s="9"/>
    </row>
    <row r="47" spans="1:11" x14ac:dyDescent="0.25">
      <c r="A47" s="9">
        <v>60</v>
      </c>
      <c r="B47" s="9" t="s">
        <v>1178</v>
      </c>
      <c r="C47" s="9" t="s">
        <v>88</v>
      </c>
      <c r="D47" s="9" t="s">
        <v>6</v>
      </c>
      <c r="E47" s="9" t="s">
        <v>84</v>
      </c>
      <c r="F47" s="9" t="s">
        <v>85</v>
      </c>
      <c r="G47" s="9" t="s">
        <v>9</v>
      </c>
      <c r="H47" s="31">
        <v>0</v>
      </c>
      <c r="I47" s="9">
        <v>0</v>
      </c>
      <c r="J47" s="31">
        <v>0</v>
      </c>
      <c r="K47" s="9"/>
    </row>
    <row r="48" spans="1:11" x14ac:dyDescent="0.25">
      <c r="A48" s="9">
        <v>61</v>
      </c>
      <c r="B48" s="9" t="s">
        <v>1178</v>
      </c>
      <c r="C48" s="9" t="s">
        <v>89</v>
      </c>
      <c r="D48" s="9" t="s">
        <v>6</v>
      </c>
      <c r="E48" s="9" t="s">
        <v>84</v>
      </c>
      <c r="F48" s="9" t="s">
        <v>85</v>
      </c>
      <c r="G48" s="9" t="s">
        <v>9</v>
      </c>
      <c r="H48" s="31">
        <v>0</v>
      </c>
      <c r="I48" s="9">
        <v>0</v>
      </c>
      <c r="J48" s="31">
        <v>0</v>
      </c>
      <c r="K48" s="9"/>
    </row>
    <row r="49" spans="1:11" x14ac:dyDescent="0.25">
      <c r="A49" s="9">
        <v>63</v>
      </c>
      <c r="B49" s="9" t="s">
        <v>90</v>
      </c>
      <c r="C49" s="9" t="s">
        <v>91</v>
      </c>
      <c r="D49" s="9" t="s">
        <v>6</v>
      </c>
      <c r="E49" s="9" t="s">
        <v>92</v>
      </c>
      <c r="F49" s="9" t="s">
        <v>93</v>
      </c>
      <c r="G49" s="9" t="s">
        <v>9</v>
      </c>
      <c r="H49" s="31">
        <v>141</v>
      </c>
      <c r="I49" s="9">
        <v>20443</v>
      </c>
      <c r="J49" s="31">
        <v>20302</v>
      </c>
      <c r="K49" s="9"/>
    </row>
    <row r="50" spans="1:11" x14ac:dyDescent="0.25">
      <c r="A50" s="9">
        <v>64</v>
      </c>
      <c r="B50" s="9" t="s">
        <v>90</v>
      </c>
      <c r="C50" s="9" t="s">
        <v>94</v>
      </c>
      <c r="D50" s="9" t="s">
        <v>6</v>
      </c>
      <c r="E50" s="9" t="s">
        <v>92</v>
      </c>
      <c r="F50" s="9" t="s">
        <v>93</v>
      </c>
      <c r="G50" s="9" t="s">
        <v>9</v>
      </c>
      <c r="H50" s="31">
        <v>0</v>
      </c>
      <c r="I50" s="9">
        <v>1313</v>
      </c>
      <c r="J50" s="31">
        <v>1313</v>
      </c>
      <c r="K50" s="9"/>
    </row>
    <row r="51" spans="1:11" x14ac:dyDescent="0.25">
      <c r="A51" s="9">
        <v>65</v>
      </c>
      <c r="B51" s="9" t="s">
        <v>95</v>
      </c>
      <c r="C51" s="9" t="s">
        <v>96</v>
      </c>
      <c r="D51" s="9" t="s">
        <v>6</v>
      </c>
      <c r="E51" s="9" t="s">
        <v>28</v>
      </c>
      <c r="F51" s="9" t="s">
        <v>97</v>
      </c>
      <c r="G51" s="9" t="s">
        <v>9</v>
      </c>
      <c r="H51" s="31">
        <v>13</v>
      </c>
      <c r="I51" s="9">
        <v>3158</v>
      </c>
      <c r="J51" s="31">
        <v>3145</v>
      </c>
      <c r="K51" s="9"/>
    </row>
    <row r="52" spans="1:11" x14ac:dyDescent="0.25">
      <c r="A52" s="9">
        <v>68</v>
      </c>
      <c r="B52" s="9" t="s">
        <v>98</v>
      </c>
      <c r="C52" s="9" t="s">
        <v>99</v>
      </c>
      <c r="D52" s="9" t="s">
        <v>6</v>
      </c>
      <c r="E52" s="9" t="s">
        <v>100</v>
      </c>
      <c r="F52" s="9" t="s">
        <v>101</v>
      </c>
      <c r="G52" s="9" t="s">
        <v>9</v>
      </c>
      <c r="H52" s="31">
        <v>3094</v>
      </c>
      <c r="I52" s="9">
        <v>23731</v>
      </c>
      <c r="J52" s="31">
        <v>20637</v>
      </c>
      <c r="K52" s="9"/>
    </row>
    <row r="53" spans="1:11" x14ac:dyDescent="0.25">
      <c r="A53" s="9">
        <v>69</v>
      </c>
      <c r="B53" s="9" t="s">
        <v>98</v>
      </c>
      <c r="C53" s="9" t="s">
        <v>102</v>
      </c>
      <c r="D53" s="9" t="s">
        <v>6</v>
      </c>
      <c r="E53" s="9" t="s">
        <v>100</v>
      </c>
      <c r="F53" s="9" t="s">
        <v>101</v>
      </c>
      <c r="G53" s="9" t="s">
        <v>9</v>
      </c>
      <c r="H53" s="31">
        <v>0</v>
      </c>
      <c r="I53" s="9">
        <v>0</v>
      </c>
      <c r="J53" s="31">
        <v>0</v>
      </c>
      <c r="K53" s="9"/>
    </row>
    <row r="54" spans="1:11" x14ac:dyDescent="0.25">
      <c r="A54" s="9">
        <v>70</v>
      </c>
      <c r="B54" s="9" t="s">
        <v>103</v>
      </c>
      <c r="C54" s="9" t="s">
        <v>104</v>
      </c>
      <c r="D54" s="9" t="s">
        <v>6</v>
      </c>
      <c r="E54" s="9" t="s">
        <v>105</v>
      </c>
      <c r="F54" s="9" t="s">
        <v>106</v>
      </c>
      <c r="G54" s="9" t="s">
        <v>9</v>
      </c>
      <c r="H54" s="31">
        <v>420</v>
      </c>
      <c r="I54" s="9">
        <v>49123</v>
      </c>
      <c r="J54" s="31">
        <v>48703</v>
      </c>
      <c r="K54" s="9"/>
    </row>
    <row r="55" spans="1:11" x14ac:dyDescent="0.25">
      <c r="A55" s="9">
        <v>71</v>
      </c>
      <c r="B55" s="9" t="s">
        <v>103</v>
      </c>
      <c r="C55" s="9" t="s">
        <v>107</v>
      </c>
      <c r="D55" s="9" t="s">
        <v>6</v>
      </c>
      <c r="E55" s="9" t="s">
        <v>105</v>
      </c>
      <c r="F55" s="9" t="s">
        <v>106</v>
      </c>
      <c r="G55" s="9" t="s">
        <v>9</v>
      </c>
      <c r="H55" s="31">
        <v>0</v>
      </c>
      <c r="I55" s="9">
        <v>91</v>
      </c>
      <c r="J55" s="31">
        <v>91</v>
      </c>
      <c r="K55" s="9"/>
    </row>
    <row r="56" spans="1:11" x14ac:dyDescent="0.25">
      <c r="A56" s="9">
        <v>72</v>
      </c>
      <c r="B56" s="9" t="s">
        <v>103</v>
      </c>
      <c r="C56" s="9" t="s">
        <v>108</v>
      </c>
      <c r="D56" s="9" t="s">
        <v>6</v>
      </c>
      <c r="E56" s="9" t="s">
        <v>105</v>
      </c>
      <c r="F56" s="9" t="s">
        <v>106</v>
      </c>
      <c r="G56" s="9" t="s">
        <v>9</v>
      </c>
      <c r="H56" s="31">
        <v>0</v>
      </c>
      <c r="I56" s="9">
        <v>135</v>
      </c>
      <c r="J56" s="31">
        <v>135</v>
      </c>
      <c r="K56" s="9"/>
    </row>
    <row r="57" spans="1:11" x14ac:dyDescent="0.25">
      <c r="A57" s="9">
        <v>73</v>
      </c>
      <c r="B57" s="9" t="s">
        <v>109</v>
      </c>
      <c r="C57" s="9" t="s">
        <v>110</v>
      </c>
      <c r="D57" s="9" t="s">
        <v>6</v>
      </c>
      <c r="E57" s="9" t="s">
        <v>84</v>
      </c>
      <c r="F57" s="9" t="s">
        <v>111</v>
      </c>
      <c r="G57" s="9" t="s">
        <v>9</v>
      </c>
      <c r="H57" s="31">
        <v>0</v>
      </c>
      <c r="I57" s="9">
        <v>0</v>
      </c>
      <c r="J57" s="31">
        <v>0</v>
      </c>
      <c r="K57" s="9"/>
    </row>
    <row r="58" spans="1:11" x14ac:dyDescent="0.25">
      <c r="A58" s="9">
        <v>74</v>
      </c>
      <c r="B58" s="9" t="s">
        <v>109</v>
      </c>
      <c r="C58" s="9" t="s">
        <v>112</v>
      </c>
      <c r="D58" s="9" t="s">
        <v>6</v>
      </c>
      <c r="E58" s="9" t="s">
        <v>84</v>
      </c>
      <c r="F58" s="9" t="s">
        <v>111</v>
      </c>
      <c r="G58" s="9" t="s">
        <v>9</v>
      </c>
      <c r="H58" s="31">
        <v>0</v>
      </c>
      <c r="I58" s="9">
        <v>5690</v>
      </c>
      <c r="J58" s="31">
        <v>4541</v>
      </c>
      <c r="K58" s="9"/>
    </row>
    <row r="59" spans="1:11" x14ac:dyDescent="0.25">
      <c r="A59" s="9">
        <v>75</v>
      </c>
      <c r="B59" s="9" t="s">
        <v>113</v>
      </c>
      <c r="C59" s="9" t="s">
        <v>114</v>
      </c>
      <c r="D59" s="9" t="s">
        <v>6</v>
      </c>
      <c r="E59" s="9" t="s">
        <v>100</v>
      </c>
      <c r="F59" s="9" t="s">
        <v>115</v>
      </c>
      <c r="G59" s="9" t="s">
        <v>9</v>
      </c>
      <c r="H59" s="31">
        <v>30</v>
      </c>
      <c r="I59" s="9">
        <v>0</v>
      </c>
      <c r="J59" s="31">
        <v>-30</v>
      </c>
      <c r="K59" s="9"/>
    </row>
    <row r="60" spans="1:11" x14ac:dyDescent="0.25">
      <c r="A60" s="9">
        <v>76</v>
      </c>
      <c r="B60" s="9" t="s">
        <v>113</v>
      </c>
      <c r="C60" s="9" t="s">
        <v>116</v>
      </c>
      <c r="D60" s="9" t="s">
        <v>6</v>
      </c>
      <c r="E60" s="9" t="s">
        <v>100</v>
      </c>
      <c r="F60" s="9" t="s">
        <v>115</v>
      </c>
      <c r="G60" s="9" t="s">
        <v>9</v>
      </c>
      <c r="H60" s="31">
        <v>94</v>
      </c>
      <c r="I60" s="9">
        <v>4031</v>
      </c>
      <c r="J60" s="31">
        <v>3937</v>
      </c>
      <c r="K60" s="9"/>
    </row>
    <row r="61" spans="1:11" x14ac:dyDescent="0.25">
      <c r="A61" s="9">
        <v>77</v>
      </c>
      <c r="B61" s="9" t="s">
        <v>117</v>
      </c>
      <c r="C61" s="9" t="s">
        <v>118</v>
      </c>
      <c r="D61" s="9" t="s">
        <v>6</v>
      </c>
      <c r="E61" s="9" t="s">
        <v>31</v>
      </c>
      <c r="F61" s="9" t="s">
        <v>119</v>
      </c>
      <c r="G61" s="9" t="s">
        <v>9</v>
      </c>
      <c r="H61" s="31">
        <v>266</v>
      </c>
      <c r="I61" s="9">
        <v>210</v>
      </c>
      <c r="J61" s="31">
        <v>-56</v>
      </c>
      <c r="K61" s="9"/>
    </row>
    <row r="62" spans="1:11" x14ac:dyDescent="0.25">
      <c r="A62" s="9">
        <v>78</v>
      </c>
      <c r="B62" s="9" t="s">
        <v>120</v>
      </c>
      <c r="C62" s="9" t="s">
        <v>121</v>
      </c>
      <c r="D62" s="9" t="s">
        <v>6</v>
      </c>
      <c r="E62" s="9" t="s">
        <v>122</v>
      </c>
      <c r="F62" s="9" t="s">
        <v>123</v>
      </c>
      <c r="G62" s="9" t="s">
        <v>9</v>
      </c>
      <c r="H62" s="31">
        <v>11533</v>
      </c>
      <c r="I62" s="9">
        <v>7333</v>
      </c>
      <c r="J62" s="31">
        <v>-4200</v>
      </c>
      <c r="K62" s="9"/>
    </row>
    <row r="63" spans="1:11" x14ac:dyDescent="0.25">
      <c r="A63" s="9">
        <v>79</v>
      </c>
      <c r="B63" s="9" t="s">
        <v>124</v>
      </c>
      <c r="C63" s="9" t="s">
        <v>125</v>
      </c>
      <c r="D63" s="9" t="s">
        <v>6</v>
      </c>
      <c r="E63" s="9" t="s">
        <v>92</v>
      </c>
      <c r="F63" s="9" t="s">
        <v>126</v>
      </c>
      <c r="G63" s="9" t="s">
        <v>9</v>
      </c>
      <c r="H63" s="31">
        <v>511</v>
      </c>
      <c r="I63" s="9">
        <v>2781</v>
      </c>
      <c r="J63" s="31">
        <v>2270</v>
      </c>
      <c r="K63" s="9"/>
    </row>
    <row r="64" spans="1:11" x14ac:dyDescent="0.25">
      <c r="A64" s="9">
        <v>80</v>
      </c>
      <c r="B64" s="9" t="s">
        <v>127</v>
      </c>
      <c r="C64" s="9" t="s">
        <v>128</v>
      </c>
      <c r="D64" s="9" t="s">
        <v>6</v>
      </c>
      <c r="E64" s="9" t="s">
        <v>129</v>
      </c>
      <c r="F64" s="9" t="s">
        <v>130</v>
      </c>
      <c r="G64" s="9" t="s">
        <v>9</v>
      </c>
      <c r="H64" s="31">
        <v>40</v>
      </c>
      <c r="I64" s="9">
        <v>2718</v>
      </c>
      <c r="J64" s="31">
        <v>2678</v>
      </c>
      <c r="K64" s="9"/>
    </row>
    <row r="65" spans="1:11" x14ac:dyDescent="0.25">
      <c r="A65" s="9">
        <v>81</v>
      </c>
      <c r="B65" s="9" t="s">
        <v>131</v>
      </c>
      <c r="C65" s="9" t="s">
        <v>132</v>
      </c>
      <c r="D65" s="9" t="s">
        <v>6</v>
      </c>
      <c r="E65" s="9" t="s">
        <v>7</v>
      </c>
      <c r="F65" s="9" t="s">
        <v>133</v>
      </c>
      <c r="G65" s="9" t="s">
        <v>9</v>
      </c>
      <c r="H65" s="31">
        <v>1163</v>
      </c>
      <c r="I65" s="9">
        <v>120</v>
      </c>
      <c r="J65" s="31">
        <v>-1043</v>
      </c>
      <c r="K65" s="9"/>
    </row>
    <row r="66" spans="1:11" x14ac:dyDescent="0.25">
      <c r="A66" s="9">
        <v>82</v>
      </c>
      <c r="B66" s="9" t="s">
        <v>131</v>
      </c>
      <c r="C66" s="9" t="s">
        <v>134</v>
      </c>
      <c r="D66" s="9" t="s">
        <v>6</v>
      </c>
      <c r="E66" s="9" t="s">
        <v>7</v>
      </c>
      <c r="F66" s="9" t="s">
        <v>133</v>
      </c>
      <c r="G66" s="9" t="s">
        <v>9</v>
      </c>
      <c r="H66" s="31">
        <v>367</v>
      </c>
      <c r="I66" s="9">
        <v>0</v>
      </c>
      <c r="J66" s="31">
        <v>-367</v>
      </c>
      <c r="K66" s="9"/>
    </row>
    <row r="67" spans="1:11" x14ac:dyDescent="0.25">
      <c r="A67" s="9">
        <v>83</v>
      </c>
      <c r="B67" s="9" t="s">
        <v>135</v>
      </c>
      <c r="C67" s="9" t="s">
        <v>136</v>
      </c>
      <c r="D67" s="9" t="s">
        <v>6</v>
      </c>
      <c r="E67" s="9" t="s">
        <v>14</v>
      </c>
      <c r="F67" s="9" t="s">
        <v>137</v>
      </c>
      <c r="G67" s="9" t="s">
        <v>9</v>
      </c>
      <c r="H67" s="31">
        <v>2632</v>
      </c>
      <c r="I67" s="9">
        <v>2054</v>
      </c>
      <c r="J67" s="31">
        <v>-578</v>
      </c>
      <c r="K67" s="9"/>
    </row>
    <row r="68" spans="1:11" x14ac:dyDescent="0.25">
      <c r="A68" s="9">
        <v>85</v>
      </c>
      <c r="B68" s="9" t="s">
        <v>138</v>
      </c>
      <c r="C68" s="9" t="s">
        <v>139</v>
      </c>
      <c r="D68" s="9" t="s">
        <v>6</v>
      </c>
      <c r="E68" s="9" t="s">
        <v>140</v>
      </c>
      <c r="F68" s="9" t="s">
        <v>141</v>
      </c>
      <c r="G68" s="9" t="s">
        <v>9</v>
      </c>
      <c r="H68" s="31">
        <v>0</v>
      </c>
      <c r="I68" s="9">
        <v>66</v>
      </c>
      <c r="J68" s="31">
        <v>66</v>
      </c>
      <c r="K68" s="9"/>
    </row>
    <row r="69" spans="1:11" x14ac:dyDescent="0.25">
      <c r="A69" s="9">
        <v>86</v>
      </c>
      <c r="B69" s="9" t="s">
        <v>138</v>
      </c>
      <c r="C69" s="9" t="s">
        <v>142</v>
      </c>
      <c r="D69" s="9" t="s">
        <v>6</v>
      </c>
      <c r="E69" s="9" t="s">
        <v>140</v>
      </c>
      <c r="F69" s="9" t="s">
        <v>141</v>
      </c>
      <c r="G69" s="9" t="s">
        <v>9</v>
      </c>
      <c r="H69" s="31">
        <v>0</v>
      </c>
      <c r="I69" s="9">
        <v>345</v>
      </c>
      <c r="J69" s="31">
        <v>345</v>
      </c>
      <c r="K69" s="9"/>
    </row>
    <row r="70" spans="1:11" x14ac:dyDescent="0.25">
      <c r="A70" s="9">
        <v>88</v>
      </c>
      <c r="B70" s="9" t="s">
        <v>138</v>
      </c>
      <c r="C70" s="9" t="s">
        <v>143</v>
      </c>
      <c r="D70" s="9" t="s">
        <v>6</v>
      </c>
      <c r="E70" s="9" t="s">
        <v>140</v>
      </c>
      <c r="F70" s="9" t="s">
        <v>141</v>
      </c>
      <c r="G70" s="9" t="s">
        <v>9</v>
      </c>
      <c r="H70" s="31">
        <v>8</v>
      </c>
      <c r="I70" s="9">
        <v>0</v>
      </c>
      <c r="J70" s="31">
        <v>-8</v>
      </c>
      <c r="K70" s="9"/>
    </row>
    <row r="71" spans="1:11" x14ac:dyDescent="0.25">
      <c r="A71" s="9">
        <v>89</v>
      </c>
      <c r="B71" s="9" t="s">
        <v>144</v>
      </c>
      <c r="C71" s="9" t="s">
        <v>145</v>
      </c>
      <c r="D71" s="9" t="s">
        <v>6</v>
      </c>
      <c r="E71" s="9" t="s">
        <v>14</v>
      </c>
      <c r="F71" s="9" t="s">
        <v>146</v>
      </c>
      <c r="G71" s="9" t="s">
        <v>9</v>
      </c>
      <c r="H71" s="31">
        <v>0</v>
      </c>
      <c r="I71" s="9">
        <v>6087</v>
      </c>
      <c r="J71" s="31">
        <v>6087</v>
      </c>
      <c r="K71" s="9"/>
    </row>
    <row r="72" spans="1:11" x14ac:dyDescent="0.25">
      <c r="A72" s="9">
        <v>90</v>
      </c>
      <c r="B72" s="9" t="s">
        <v>80</v>
      </c>
      <c r="C72" s="9" t="s">
        <v>147</v>
      </c>
      <c r="D72" s="9" t="s">
        <v>6</v>
      </c>
      <c r="E72" s="9" t="s">
        <v>31</v>
      </c>
      <c r="F72" s="9" t="s">
        <v>82</v>
      </c>
      <c r="G72" s="9" t="s">
        <v>9</v>
      </c>
      <c r="H72" s="31">
        <v>0</v>
      </c>
      <c r="I72" s="9">
        <v>0</v>
      </c>
      <c r="J72" s="31">
        <v>0</v>
      </c>
      <c r="K72" s="9"/>
    </row>
    <row r="73" spans="1:11" x14ac:dyDescent="0.25">
      <c r="A73" s="9">
        <v>91</v>
      </c>
      <c r="B73" s="9" t="s">
        <v>148</v>
      </c>
      <c r="C73" s="9" t="s">
        <v>1136</v>
      </c>
      <c r="D73" s="9" t="s">
        <v>6</v>
      </c>
      <c r="E73" s="9" t="s">
        <v>129</v>
      </c>
      <c r="F73" s="9" t="s">
        <v>149</v>
      </c>
      <c r="G73" s="9" t="s">
        <v>9</v>
      </c>
      <c r="H73" s="31">
        <v>141</v>
      </c>
      <c r="I73" s="9">
        <v>13892</v>
      </c>
      <c r="J73" s="31">
        <v>13751</v>
      </c>
      <c r="K73" s="9"/>
    </row>
    <row r="74" spans="1:11" x14ac:dyDescent="0.25">
      <c r="A74" s="9">
        <v>92</v>
      </c>
      <c r="B74" s="9" t="s">
        <v>150</v>
      </c>
      <c r="C74" s="9" t="s">
        <v>151</v>
      </c>
      <c r="D74" s="9" t="s">
        <v>6</v>
      </c>
      <c r="E74" s="9" t="s">
        <v>129</v>
      </c>
      <c r="F74" s="9" t="s">
        <v>152</v>
      </c>
      <c r="G74" s="9" t="s">
        <v>9</v>
      </c>
      <c r="H74" s="31">
        <v>87</v>
      </c>
      <c r="I74" s="9">
        <v>3845</v>
      </c>
      <c r="J74" s="31">
        <v>3758</v>
      </c>
      <c r="K74" s="9"/>
    </row>
    <row r="75" spans="1:11" x14ac:dyDescent="0.25">
      <c r="A75" s="9">
        <v>93</v>
      </c>
      <c r="B75" s="9" t="s">
        <v>150</v>
      </c>
      <c r="C75" s="9" t="s">
        <v>153</v>
      </c>
      <c r="D75" s="9" t="s">
        <v>6</v>
      </c>
      <c r="E75" s="9" t="s">
        <v>129</v>
      </c>
      <c r="F75" s="9" t="s">
        <v>152</v>
      </c>
      <c r="G75" s="9" t="s">
        <v>9</v>
      </c>
      <c r="H75" s="31">
        <v>5</v>
      </c>
      <c r="I75" s="9">
        <v>0</v>
      </c>
      <c r="J75" s="31">
        <v>-5</v>
      </c>
      <c r="K75" s="9"/>
    </row>
    <row r="76" spans="1:11" x14ac:dyDescent="0.25">
      <c r="A76" s="9">
        <v>94</v>
      </c>
      <c r="B76" s="9" t="s">
        <v>154</v>
      </c>
      <c r="C76" s="9" t="s">
        <v>155</v>
      </c>
      <c r="D76" s="9" t="s">
        <v>6</v>
      </c>
      <c r="E76" s="9" t="s">
        <v>14</v>
      </c>
      <c r="F76" s="9" t="s">
        <v>156</v>
      </c>
      <c r="G76" s="9" t="s">
        <v>9</v>
      </c>
      <c r="H76" s="31">
        <v>0</v>
      </c>
      <c r="I76" s="9">
        <v>0</v>
      </c>
      <c r="J76" s="31">
        <v>0</v>
      </c>
      <c r="K76" s="9"/>
    </row>
    <row r="77" spans="1:11" x14ac:dyDescent="0.25">
      <c r="A77" s="9">
        <v>95</v>
      </c>
      <c r="B77" s="9" t="s">
        <v>154</v>
      </c>
      <c r="C77" s="9" t="s">
        <v>157</v>
      </c>
      <c r="D77" s="9" t="s">
        <v>6</v>
      </c>
      <c r="E77" s="9" t="s">
        <v>14</v>
      </c>
      <c r="F77" s="9" t="s">
        <v>156</v>
      </c>
      <c r="G77" s="9" t="s">
        <v>9</v>
      </c>
      <c r="H77" s="31">
        <v>0</v>
      </c>
      <c r="I77" s="9">
        <v>202</v>
      </c>
      <c r="J77" s="31">
        <v>202</v>
      </c>
      <c r="K77" s="9"/>
    </row>
    <row r="78" spans="1:11" x14ac:dyDescent="0.25">
      <c r="A78" s="9">
        <v>96</v>
      </c>
      <c r="B78" s="9" t="s">
        <v>158</v>
      </c>
      <c r="C78" s="9" t="s">
        <v>159</v>
      </c>
      <c r="D78" s="9" t="s">
        <v>6</v>
      </c>
      <c r="E78" s="9" t="s">
        <v>160</v>
      </c>
      <c r="F78" s="9" t="s">
        <v>161</v>
      </c>
      <c r="G78" s="9" t="s">
        <v>9</v>
      </c>
      <c r="H78" s="31">
        <v>170</v>
      </c>
      <c r="I78" s="9">
        <v>4742</v>
      </c>
      <c r="J78" s="31">
        <v>4572</v>
      </c>
      <c r="K78" s="9"/>
    </row>
    <row r="79" spans="1:11" x14ac:dyDescent="0.25">
      <c r="A79" s="9">
        <v>97</v>
      </c>
      <c r="B79" s="9" t="s">
        <v>162</v>
      </c>
      <c r="C79" s="9" t="s">
        <v>163</v>
      </c>
      <c r="D79" s="9" t="s">
        <v>6</v>
      </c>
      <c r="E79" s="9" t="s">
        <v>75</v>
      </c>
      <c r="F79" s="9" t="s">
        <v>164</v>
      </c>
      <c r="G79" s="9" t="s">
        <v>9</v>
      </c>
      <c r="H79" s="31">
        <v>36034</v>
      </c>
      <c r="I79" s="9">
        <v>10449</v>
      </c>
      <c r="J79" s="31">
        <v>-25585</v>
      </c>
      <c r="K79" s="9"/>
    </row>
    <row r="80" spans="1:11" x14ac:dyDescent="0.25">
      <c r="A80" s="9">
        <v>98</v>
      </c>
      <c r="B80" s="9" t="s">
        <v>1179</v>
      </c>
      <c r="C80" s="9" t="s">
        <v>165</v>
      </c>
      <c r="D80" s="9" t="s">
        <v>6</v>
      </c>
      <c r="E80" s="9" t="s">
        <v>28</v>
      </c>
      <c r="F80" s="9" t="s">
        <v>166</v>
      </c>
      <c r="G80" s="9" t="s">
        <v>9</v>
      </c>
      <c r="H80" s="31">
        <v>0</v>
      </c>
      <c r="I80" s="9">
        <v>31</v>
      </c>
      <c r="J80" s="31">
        <v>31</v>
      </c>
      <c r="K80" s="9"/>
    </row>
    <row r="81" spans="1:11" x14ac:dyDescent="0.25">
      <c r="A81" s="9">
        <v>99</v>
      </c>
      <c r="B81" s="9" t="s">
        <v>1179</v>
      </c>
      <c r="C81" s="9" t="s">
        <v>167</v>
      </c>
      <c r="D81" s="9" t="s">
        <v>6</v>
      </c>
      <c r="E81" s="9" t="s">
        <v>28</v>
      </c>
      <c r="F81" s="9" t="s">
        <v>166</v>
      </c>
      <c r="G81" s="9" t="s">
        <v>9</v>
      </c>
      <c r="H81" s="31">
        <v>0</v>
      </c>
      <c r="I81" s="9">
        <v>0</v>
      </c>
      <c r="J81" s="31">
        <v>0</v>
      </c>
      <c r="K81" s="9"/>
    </row>
    <row r="82" spans="1:11" x14ac:dyDescent="0.25">
      <c r="A82" s="9">
        <v>100</v>
      </c>
      <c r="B82" s="9" t="s">
        <v>1179</v>
      </c>
      <c r="C82" s="9" t="s">
        <v>168</v>
      </c>
      <c r="D82" s="9" t="s">
        <v>6</v>
      </c>
      <c r="E82" s="9" t="s">
        <v>28</v>
      </c>
      <c r="F82" s="9" t="s">
        <v>166</v>
      </c>
      <c r="G82" s="9" t="s">
        <v>9</v>
      </c>
      <c r="H82" s="31">
        <v>0</v>
      </c>
      <c r="I82" s="9">
        <v>24598</v>
      </c>
      <c r="J82" s="31">
        <v>24598</v>
      </c>
      <c r="K82" s="9"/>
    </row>
    <row r="83" spans="1:11" x14ac:dyDescent="0.25">
      <c r="A83" s="9">
        <v>101</v>
      </c>
      <c r="B83" s="9" t="s">
        <v>1190</v>
      </c>
      <c r="C83" s="9" t="s">
        <v>170</v>
      </c>
      <c r="D83" s="9" t="s">
        <v>6</v>
      </c>
      <c r="E83" s="9" t="s">
        <v>84</v>
      </c>
      <c r="F83" s="9" t="s">
        <v>171</v>
      </c>
      <c r="G83" s="9" t="s">
        <v>9</v>
      </c>
      <c r="H83" s="31">
        <v>6</v>
      </c>
      <c r="I83" s="9">
        <v>0</v>
      </c>
      <c r="J83" s="31">
        <v>-6</v>
      </c>
      <c r="K83" s="9"/>
    </row>
    <row r="84" spans="1:11" x14ac:dyDescent="0.25">
      <c r="A84" s="9">
        <v>102</v>
      </c>
      <c r="B84" s="9" t="s">
        <v>169</v>
      </c>
      <c r="C84" s="9" t="s">
        <v>172</v>
      </c>
      <c r="D84" s="9" t="s">
        <v>6</v>
      </c>
      <c r="E84" s="9" t="s">
        <v>84</v>
      </c>
      <c r="F84" s="9" t="s">
        <v>173</v>
      </c>
      <c r="G84" s="9" t="s">
        <v>9</v>
      </c>
      <c r="H84" s="31">
        <v>80</v>
      </c>
      <c r="I84" s="9">
        <v>0</v>
      </c>
      <c r="J84" s="31">
        <v>-80</v>
      </c>
      <c r="K84" s="9"/>
    </row>
    <row r="85" spans="1:11" x14ac:dyDescent="0.25">
      <c r="A85" s="9">
        <v>103</v>
      </c>
      <c r="B85" s="9" t="s">
        <v>174</v>
      </c>
      <c r="C85" s="9" t="s">
        <v>175</v>
      </c>
      <c r="D85" s="9" t="s">
        <v>6</v>
      </c>
      <c r="E85" s="9" t="s">
        <v>129</v>
      </c>
      <c r="F85" s="9" t="s">
        <v>176</v>
      </c>
      <c r="G85" s="9" t="s">
        <v>9</v>
      </c>
      <c r="H85" s="31">
        <v>336</v>
      </c>
      <c r="I85" s="9">
        <v>1757</v>
      </c>
      <c r="J85" s="31">
        <v>1421</v>
      </c>
      <c r="K85" s="9"/>
    </row>
    <row r="86" spans="1:11" x14ac:dyDescent="0.25">
      <c r="A86" s="9">
        <v>106</v>
      </c>
      <c r="B86" s="9" t="s">
        <v>169</v>
      </c>
      <c r="C86" s="9" t="s">
        <v>177</v>
      </c>
      <c r="D86" s="9" t="s">
        <v>6</v>
      </c>
      <c r="E86" s="9" t="s">
        <v>84</v>
      </c>
      <c r="F86" s="9" t="s">
        <v>173</v>
      </c>
      <c r="G86" s="9" t="s">
        <v>9</v>
      </c>
      <c r="H86" s="31">
        <v>3574</v>
      </c>
      <c r="I86" s="9">
        <v>1379</v>
      </c>
      <c r="J86" s="31">
        <v>-2195</v>
      </c>
      <c r="K86" s="9"/>
    </row>
    <row r="87" spans="1:11" x14ac:dyDescent="0.25">
      <c r="A87" s="9">
        <v>107</v>
      </c>
      <c r="B87" s="9" t="s">
        <v>48</v>
      </c>
      <c r="C87" s="9" t="s">
        <v>178</v>
      </c>
      <c r="D87" s="9" t="s">
        <v>6</v>
      </c>
      <c r="E87" s="9" t="s">
        <v>50</v>
      </c>
      <c r="F87" s="9" t="s">
        <v>179</v>
      </c>
      <c r="G87" s="9" t="s">
        <v>9</v>
      </c>
      <c r="H87" s="31">
        <v>112</v>
      </c>
      <c r="I87" s="9">
        <v>5060</v>
      </c>
      <c r="J87" s="31">
        <v>4948</v>
      </c>
      <c r="K87" s="9"/>
    </row>
    <row r="88" spans="1:11" x14ac:dyDescent="0.25">
      <c r="A88" s="9">
        <v>110</v>
      </c>
      <c r="B88" s="9" t="s">
        <v>169</v>
      </c>
      <c r="C88" s="9" t="s">
        <v>180</v>
      </c>
      <c r="D88" s="9" t="s">
        <v>6</v>
      </c>
      <c r="E88" s="9" t="s">
        <v>84</v>
      </c>
      <c r="F88" s="9" t="s">
        <v>173</v>
      </c>
      <c r="G88" s="9" t="s">
        <v>9</v>
      </c>
      <c r="H88" s="31">
        <v>3306</v>
      </c>
      <c r="I88" s="9">
        <v>0</v>
      </c>
      <c r="J88" s="31">
        <v>-3306</v>
      </c>
      <c r="K88" s="9"/>
    </row>
    <row r="89" spans="1:11" x14ac:dyDescent="0.25">
      <c r="A89" s="9">
        <v>112</v>
      </c>
      <c r="B89" s="9" t="s">
        <v>169</v>
      </c>
      <c r="C89" s="9" t="s">
        <v>181</v>
      </c>
      <c r="D89" s="9" t="s">
        <v>6</v>
      </c>
      <c r="E89" s="9" t="s">
        <v>84</v>
      </c>
      <c r="F89" s="9" t="s">
        <v>173</v>
      </c>
      <c r="G89" s="9" t="s">
        <v>9</v>
      </c>
      <c r="H89" s="31">
        <v>318</v>
      </c>
      <c r="I89" s="9">
        <v>6225</v>
      </c>
      <c r="J89" s="31">
        <v>5907</v>
      </c>
      <c r="K89" s="9"/>
    </row>
    <row r="90" spans="1:11" x14ac:dyDescent="0.25">
      <c r="A90" s="9">
        <v>113</v>
      </c>
      <c r="B90" s="9" t="s">
        <v>169</v>
      </c>
      <c r="C90" s="9" t="s">
        <v>182</v>
      </c>
      <c r="D90" s="9" t="s">
        <v>6</v>
      </c>
      <c r="E90" s="9" t="s">
        <v>84</v>
      </c>
      <c r="F90" s="9" t="s">
        <v>173</v>
      </c>
      <c r="G90" s="9" t="s">
        <v>9</v>
      </c>
      <c r="H90" s="31">
        <v>415</v>
      </c>
      <c r="I90" s="9">
        <v>98</v>
      </c>
      <c r="J90" s="31">
        <v>-317</v>
      </c>
      <c r="K90" s="9"/>
    </row>
    <row r="91" spans="1:11" x14ac:dyDescent="0.25">
      <c r="A91" s="9">
        <v>114</v>
      </c>
      <c r="B91" s="9" t="s">
        <v>169</v>
      </c>
      <c r="C91" s="9" t="s">
        <v>183</v>
      </c>
      <c r="D91" s="9" t="s">
        <v>6</v>
      </c>
      <c r="E91" s="9" t="s">
        <v>84</v>
      </c>
      <c r="F91" s="9" t="s">
        <v>173</v>
      </c>
      <c r="G91" s="9" t="s">
        <v>9</v>
      </c>
      <c r="H91" s="31">
        <v>3225</v>
      </c>
      <c r="I91" s="9">
        <v>22992</v>
      </c>
      <c r="J91" s="31">
        <v>19767</v>
      </c>
      <c r="K91" s="9"/>
    </row>
    <row r="92" spans="1:11" x14ac:dyDescent="0.25">
      <c r="A92" s="9">
        <v>115</v>
      </c>
      <c r="B92" s="9" t="s">
        <v>169</v>
      </c>
      <c r="C92" s="9" t="s">
        <v>184</v>
      </c>
      <c r="D92" s="9" t="s">
        <v>6</v>
      </c>
      <c r="E92" s="9" t="s">
        <v>84</v>
      </c>
      <c r="F92" s="9" t="s">
        <v>173</v>
      </c>
      <c r="G92" s="9" t="s">
        <v>9</v>
      </c>
      <c r="H92" s="31">
        <v>7</v>
      </c>
      <c r="I92" s="9">
        <v>0</v>
      </c>
      <c r="J92" s="31">
        <v>-7</v>
      </c>
      <c r="K92" s="9"/>
    </row>
    <row r="93" spans="1:11" x14ac:dyDescent="0.25">
      <c r="A93" s="9">
        <v>117</v>
      </c>
      <c r="B93" s="9" t="s">
        <v>158</v>
      </c>
      <c r="C93" s="9" t="s">
        <v>185</v>
      </c>
      <c r="D93" s="9" t="s">
        <v>6</v>
      </c>
      <c r="E93" s="9" t="s">
        <v>160</v>
      </c>
      <c r="F93" s="9" t="s">
        <v>161</v>
      </c>
      <c r="G93" s="9" t="s">
        <v>9</v>
      </c>
      <c r="H93" s="31">
        <v>0</v>
      </c>
      <c r="I93" s="9">
        <v>0</v>
      </c>
      <c r="J93" s="31">
        <v>0</v>
      </c>
      <c r="K93" s="9"/>
    </row>
    <row r="94" spans="1:11" x14ac:dyDescent="0.25">
      <c r="A94" s="9">
        <v>120</v>
      </c>
      <c r="B94" s="9" t="s">
        <v>186</v>
      </c>
      <c r="C94" s="9" t="s">
        <v>187</v>
      </c>
      <c r="D94" s="9" t="s">
        <v>6</v>
      </c>
      <c r="E94" s="9" t="s">
        <v>31</v>
      </c>
      <c r="F94" s="9" t="s">
        <v>188</v>
      </c>
      <c r="G94" s="9" t="s">
        <v>9</v>
      </c>
      <c r="H94" s="31">
        <v>204</v>
      </c>
      <c r="I94" s="9">
        <v>4741</v>
      </c>
      <c r="J94" s="31">
        <v>4537</v>
      </c>
      <c r="K94" s="9"/>
    </row>
    <row r="95" spans="1:11" x14ac:dyDescent="0.25">
      <c r="A95" s="9">
        <v>121</v>
      </c>
      <c r="B95" s="9" t="s">
        <v>1180</v>
      </c>
      <c r="C95" s="9" t="s">
        <v>1198</v>
      </c>
      <c r="D95" s="9" t="s">
        <v>6</v>
      </c>
      <c r="E95" s="9" t="s">
        <v>28</v>
      </c>
      <c r="F95" s="9" t="s">
        <v>189</v>
      </c>
      <c r="G95" s="9" t="s">
        <v>9</v>
      </c>
      <c r="H95" s="31">
        <v>336</v>
      </c>
      <c r="I95" s="9">
        <v>6209</v>
      </c>
      <c r="J95" s="31">
        <v>5873</v>
      </c>
      <c r="K95" s="9"/>
    </row>
    <row r="96" spans="1:11" x14ac:dyDescent="0.25">
      <c r="A96" s="9">
        <v>123</v>
      </c>
      <c r="B96" s="9" t="s">
        <v>190</v>
      </c>
      <c r="C96" s="9" t="s">
        <v>191</v>
      </c>
      <c r="D96" s="9" t="s">
        <v>6</v>
      </c>
      <c r="E96" s="9" t="s">
        <v>160</v>
      </c>
      <c r="F96" s="9" t="s">
        <v>192</v>
      </c>
      <c r="G96" s="9" t="s">
        <v>9</v>
      </c>
      <c r="H96" s="31">
        <v>6007</v>
      </c>
      <c r="I96" s="9">
        <v>10601</v>
      </c>
      <c r="J96" s="31">
        <v>4594</v>
      </c>
      <c r="K96" s="9"/>
    </row>
    <row r="97" spans="1:11" x14ac:dyDescent="0.25">
      <c r="A97" s="9">
        <v>124</v>
      </c>
      <c r="B97" s="9" t="s">
        <v>193</v>
      </c>
      <c r="C97" s="9" t="s">
        <v>194</v>
      </c>
      <c r="D97" s="9" t="s">
        <v>6</v>
      </c>
      <c r="E97" s="9" t="s">
        <v>92</v>
      </c>
      <c r="F97" s="9" t="s">
        <v>195</v>
      </c>
      <c r="G97" s="9" t="s">
        <v>9</v>
      </c>
      <c r="H97" s="31">
        <v>21682</v>
      </c>
      <c r="I97" s="9">
        <v>13412</v>
      </c>
      <c r="J97" s="31">
        <v>-8270</v>
      </c>
      <c r="K97" s="9"/>
    </row>
    <row r="98" spans="1:11" x14ac:dyDescent="0.25">
      <c r="A98" s="9">
        <v>125</v>
      </c>
      <c r="B98" s="9" t="s">
        <v>196</v>
      </c>
      <c r="C98" s="9" t="s">
        <v>197</v>
      </c>
      <c r="D98" s="9" t="s">
        <v>6</v>
      </c>
      <c r="E98" s="9" t="s">
        <v>198</v>
      </c>
      <c r="F98" s="9" t="s">
        <v>199</v>
      </c>
      <c r="G98" s="9" t="s">
        <v>9</v>
      </c>
      <c r="H98" s="31">
        <v>6990</v>
      </c>
      <c r="I98" s="9">
        <v>31527</v>
      </c>
      <c r="J98" s="31">
        <v>24537</v>
      </c>
      <c r="K98" s="9"/>
    </row>
    <row r="99" spans="1:11" x14ac:dyDescent="0.25">
      <c r="A99" s="9">
        <v>126</v>
      </c>
      <c r="B99" s="9" t="s">
        <v>196</v>
      </c>
      <c r="C99" s="9" t="s">
        <v>200</v>
      </c>
      <c r="D99" s="9" t="s">
        <v>6</v>
      </c>
      <c r="E99" s="9" t="s">
        <v>198</v>
      </c>
      <c r="F99" s="9" t="s">
        <v>199</v>
      </c>
      <c r="G99" s="9" t="s">
        <v>9</v>
      </c>
      <c r="H99" s="31">
        <v>35</v>
      </c>
      <c r="I99" s="9">
        <v>1321</v>
      </c>
      <c r="J99" s="31">
        <v>1286</v>
      </c>
      <c r="K99" s="9"/>
    </row>
    <row r="100" spans="1:11" x14ac:dyDescent="0.25">
      <c r="A100" s="9">
        <v>127</v>
      </c>
      <c r="B100" s="9" t="s">
        <v>196</v>
      </c>
      <c r="C100" s="9" t="s">
        <v>201</v>
      </c>
      <c r="D100" s="9" t="s">
        <v>6</v>
      </c>
      <c r="E100" s="9" t="s">
        <v>198</v>
      </c>
      <c r="F100" s="9" t="s">
        <v>199</v>
      </c>
      <c r="G100" s="9" t="s">
        <v>9</v>
      </c>
      <c r="H100" s="31">
        <v>18</v>
      </c>
      <c r="I100" s="9">
        <v>0</v>
      </c>
      <c r="J100" s="31">
        <v>-18</v>
      </c>
      <c r="K100" s="9"/>
    </row>
    <row r="101" spans="1:11" x14ac:dyDescent="0.25">
      <c r="A101" s="9">
        <v>128</v>
      </c>
      <c r="B101" s="9" t="s">
        <v>169</v>
      </c>
      <c r="C101" s="9" t="s">
        <v>202</v>
      </c>
      <c r="D101" s="9" t="s">
        <v>6</v>
      </c>
      <c r="E101" s="9" t="s">
        <v>84</v>
      </c>
      <c r="F101" s="9" t="s">
        <v>173</v>
      </c>
      <c r="G101" s="9" t="s">
        <v>9</v>
      </c>
      <c r="H101" s="31">
        <v>34580</v>
      </c>
      <c r="I101" s="9">
        <v>34730</v>
      </c>
      <c r="J101" s="31">
        <v>150</v>
      </c>
      <c r="K101" s="9"/>
    </row>
    <row r="102" spans="1:11" x14ac:dyDescent="0.25">
      <c r="A102" s="9">
        <v>129</v>
      </c>
      <c r="B102" s="9" t="s">
        <v>203</v>
      </c>
      <c r="C102" s="9" t="s">
        <v>204</v>
      </c>
      <c r="D102" s="9" t="s">
        <v>6</v>
      </c>
      <c r="E102" s="9" t="s">
        <v>205</v>
      </c>
      <c r="F102" s="9" t="s">
        <v>206</v>
      </c>
      <c r="G102" s="9" t="s">
        <v>9</v>
      </c>
      <c r="H102" s="31">
        <v>173</v>
      </c>
      <c r="I102" s="9">
        <v>0</v>
      </c>
      <c r="J102" s="31">
        <v>-173</v>
      </c>
      <c r="K102" s="9"/>
    </row>
    <row r="103" spans="1:11" x14ac:dyDescent="0.25">
      <c r="A103" s="9">
        <v>131</v>
      </c>
      <c r="B103" s="9" t="s">
        <v>203</v>
      </c>
      <c r="C103" s="9" t="s">
        <v>207</v>
      </c>
      <c r="D103" s="9" t="s">
        <v>6</v>
      </c>
      <c r="E103" s="9" t="s">
        <v>205</v>
      </c>
      <c r="F103" s="9" t="s">
        <v>206</v>
      </c>
      <c r="G103" s="9" t="s">
        <v>9</v>
      </c>
      <c r="H103" s="31">
        <v>9</v>
      </c>
      <c r="I103" s="9">
        <v>0</v>
      </c>
      <c r="J103" s="31">
        <v>-9</v>
      </c>
      <c r="K103" s="9"/>
    </row>
    <row r="104" spans="1:11" x14ac:dyDescent="0.25">
      <c r="A104" s="9">
        <v>132</v>
      </c>
      <c r="B104" s="9" t="s">
        <v>203</v>
      </c>
      <c r="C104" s="9" t="s">
        <v>208</v>
      </c>
      <c r="D104" s="9" t="s">
        <v>6</v>
      </c>
      <c r="E104" s="9" t="s">
        <v>205</v>
      </c>
      <c r="F104" s="9" t="s">
        <v>206</v>
      </c>
      <c r="G104" s="9" t="s">
        <v>9</v>
      </c>
      <c r="H104" s="31">
        <v>45</v>
      </c>
      <c r="I104" s="9">
        <v>0</v>
      </c>
      <c r="J104" s="31">
        <v>-45</v>
      </c>
      <c r="K104" s="9"/>
    </row>
    <row r="105" spans="1:11" x14ac:dyDescent="0.25">
      <c r="A105" s="9">
        <v>133</v>
      </c>
      <c r="B105" s="9" t="s">
        <v>203</v>
      </c>
      <c r="C105" s="9" t="s">
        <v>209</v>
      </c>
      <c r="D105" s="9" t="s">
        <v>6</v>
      </c>
      <c r="E105" s="9" t="s">
        <v>205</v>
      </c>
      <c r="F105" s="9" t="s">
        <v>206</v>
      </c>
      <c r="G105" s="9" t="s">
        <v>9</v>
      </c>
      <c r="H105" s="31">
        <v>0</v>
      </c>
      <c r="I105" s="9">
        <v>0</v>
      </c>
      <c r="J105" s="31">
        <v>0</v>
      </c>
      <c r="K105" s="9"/>
    </row>
    <row r="106" spans="1:11" x14ac:dyDescent="0.25">
      <c r="A106" s="9">
        <v>134</v>
      </c>
      <c r="B106" s="9" t="s">
        <v>210</v>
      </c>
      <c r="C106" s="9" t="s">
        <v>211</v>
      </c>
      <c r="D106" s="9" t="s">
        <v>6</v>
      </c>
      <c r="E106" s="9" t="s">
        <v>212</v>
      </c>
      <c r="F106" s="9" t="s">
        <v>213</v>
      </c>
      <c r="G106" s="9" t="s">
        <v>9</v>
      </c>
      <c r="H106" s="31">
        <v>8</v>
      </c>
      <c r="I106" s="9">
        <v>265</v>
      </c>
      <c r="J106" s="31">
        <v>257</v>
      </c>
      <c r="K106" s="9"/>
    </row>
    <row r="107" spans="1:11" x14ac:dyDescent="0.25">
      <c r="A107" s="9">
        <v>135</v>
      </c>
      <c r="B107" s="9" t="s">
        <v>210</v>
      </c>
      <c r="C107" s="9" t="s">
        <v>214</v>
      </c>
      <c r="D107" s="9" t="s">
        <v>6</v>
      </c>
      <c r="E107" s="9" t="s">
        <v>212</v>
      </c>
      <c r="F107" s="9" t="s">
        <v>213</v>
      </c>
      <c r="G107" s="9" t="s">
        <v>9</v>
      </c>
      <c r="H107" s="31">
        <v>36</v>
      </c>
      <c r="I107" s="9">
        <v>3</v>
      </c>
      <c r="J107" s="31">
        <v>-33</v>
      </c>
      <c r="K107" s="9"/>
    </row>
    <row r="108" spans="1:11" x14ac:dyDescent="0.25">
      <c r="A108" s="9">
        <v>136</v>
      </c>
      <c r="B108" s="9" t="s">
        <v>210</v>
      </c>
      <c r="C108" s="9" t="s">
        <v>215</v>
      </c>
      <c r="D108" s="9" t="s">
        <v>6</v>
      </c>
      <c r="E108" s="9" t="s">
        <v>212</v>
      </c>
      <c r="F108" s="9" t="s">
        <v>213</v>
      </c>
      <c r="G108" s="9" t="s">
        <v>9</v>
      </c>
      <c r="H108" s="31">
        <v>31</v>
      </c>
      <c r="I108" s="9">
        <v>0</v>
      </c>
      <c r="J108" s="31">
        <v>-31</v>
      </c>
      <c r="K108" s="9"/>
    </row>
    <row r="109" spans="1:11" x14ac:dyDescent="0.25">
      <c r="A109" s="9">
        <v>137</v>
      </c>
      <c r="B109" s="9" t="s">
        <v>210</v>
      </c>
      <c r="C109" s="9" t="s">
        <v>216</v>
      </c>
      <c r="D109" s="9" t="s">
        <v>6</v>
      </c>
      <c r="E109" s="9" t="s">
        <v>212</v>
      </c>
      <c r="F109" s="9" t="s">
        <v>213</v>
      </c>
      <c r="G109" s="9" t="s">
        <v>9</v>
      </c>
      <c r="H109" s="31">
        <v>0</v>
      </c>
      <c r="I109" s="9">
        <v>1</v>
      </c>
      <c r="J109" s="31">
        <v>1</v>
      </c>
      <c r="K109" s="9"/>
    </row>
    <row r="110" spans="1:11" x14ac:dyDescent="0.25">
      <c r="A110" s="9">
        <v>138</v>
      </c>
      <c r="B110" s="9" t="s">
        <v>217</v>
      </c>
      <c r="C110" s="9" t="s">
        <v>218</v>
      </c>
      <c r="D110" s="9" t="s">
        <v>6</v>
      </c>
      <c r="E110" s="9" t="s">
        <v>212</v>
      </c>
      <c r="F110" s="9" t="s">
        <v>213</v>
      </c>
      <c r="G110" s="9" t="s">
        <v>9</v>
      </c>
      <c r="H110" s="31">
        <v>11642</v>
      </c>
      <c r="I110" s="9">
        <v>0</v>
      </c>
      <c r="J110" s="31">
        <v>-11642</v>
      </c>
      <c r="K110" s="9"/>
    </row>
    <row r="111" spans="1:11" x14ac:dyDescent="0.25">
      <c r="A111" s="9">
        <v>139</v>
      </c>
      <c r="B111" s="9" t="s">
        <v>219</v>
      </c>
      <c r="C111" s="9" t="s">
        <v>220</v>
      </c>
      <c r="D111" s="9" t="s">
        <v>6</v>
      </c>
      <c r="E111" s="9" t="s">
        <v>221</v>
      </c>
      <c r="F111" s="9" t="s">
        <v>222</v>
      </c>
      <c r="G111" s="9" t="s">
        <v>9</v>
      </c>
      <c r="H111" s="31">
        <v>33372</v>
      </c>
      <c r="I111" s="9">
        <v>39751</v>
      </c>
      <c r="J111" s="31">
        <v>6379</v>
      </c>
      <c r="K111" s="9"/>
    </row>
    <row r="112" spans="1:11" x14ac:dyDescent="0.25">
      <c r="A112" s="9">
        <v>140</v>
      </c>
      <c r="B112" s="9" t="s">
        <v>219</v>
      </c>
      <c r="C112" s="9" t="s">
        <v>223</v>
      </c>
      <c r="D112" s="9" t="s">
        <v>6</v>
      </c>
      <c r="E112" s="9" t="s">
        <v>221</v>
      </c>
      <c r="F112" s="9" t="s">
        <v>222</v>
      </c>
      <c r="G112" s="9" t="s">
        <v>9</v>
      </c>
      <c r="H112" s="31">
        <v>1527</v>
      </c>
      <c r="I112" s="9">
        <v>243</v>
      </c>
      <c r="J112" s="31">
        <v>-1284</v>
      </c>
      <c r="K112" s="9"/>
    </row>
    <row r="113" spans="1:11" x14ac:dyDescent="0.25">
      <c r="A113" s="9">
        <v>141</v>
      </c>
      <c r="B113" s="9" t="s">
        <v>224</v>
      </c>
      <c r="C113" s="9" t="s">
        <v>225</v>
      </c>
      <c r="D113" s="9" t="s">
        <v>6</v>
      </c>
      <c r="E113" s="9" t="s">
        <v>212</v>
      </c>
      <c r="F113" s="9" t="s">
        <v>226</v>
      </c>
      <c r="G113" s="9" t="s">
        <v>9</v>
      </c>
      <c r="H113" s="31">
        <v>0</v>
      </c>
      <c r="I113" s="9">
        <v>3267</v>
      </c>
      <c r="J113" s="31">
        <v>3267</v>
      </c>
      <c r="K113" s="9"/>
    </row>
    <row r="114" spans="1:11" x14ac:dyDescent="0.25">
      <c r="A114" s="9">
        <v>142</v>
      </c>
      <c r="B114" s="9" t="s">
        <v>224</v>
      </c>
      <c r="C114" s="9" t="s">
        <v>227</v>
      </c>
      <c r="D114" s="9" t="s">
        <v>6</v>
      </c>
      <c r="E114" s="9" t="s">
        <v>212</v>
      </c>
      <c r="F114" s="9" t="s">
        <v>226</v>
      </c>
      <c r="G114" s="9" t="s">
        <v>9</v>
      </c>
      <c r="H114" s="31">
        <v>0</v>
      </c>
      <c r="I114" s="9">
        <v>973</v>
      </c>
      <c r="J114" s="31">
        <v>973</v>
      </c>
      <c r="K114" s="9"/>
    </row>
    <row r="115" spans="1:11" x14ac:dyDescent="0.25">
      <c r="A115" s="9">
        <v>143</v>
      </c>
      <c r="B115" s="9" t="s">
        <v>228</v>
      </c>
      <c r="C115" s="9" t="s">
        <v>229</v>
      </c>
      <c r="D115" s="9" t="s">
        <v>6</v>
      </c>
      <c r="E115" s="9" t="s">
        <v>46</v>
      </c>
      <c r="F115" s="9" t="s">
        <v>230</v>
      </c>
      <c r="G115" s="9" t="s">
        <v>9</v>
      </c>
      <c r="H115" s="31">
        <v>129</v>
      </c>
      <c r="I115" s="9">
        <v>220</v>
      </c>
      <c r="J115" s="31">
        <v>91</v>
      </c>
      <c r="K115" s="9"/>
    </row>
    <row r="116" spans="1:11" x14ac:dyDescent="0.25">
      <c r="A116" s="9">
        <v>145</v>
      </c>
      <c r="B116" s="9" t="s">
        <v>228</v>
      </c>
      <c r="C116" s="9" t="s">
        <v>231</v>
      </c>
      <c r="D116" s="9" t="s">
        <v>6</v>
      </c>
      <c r="E116" s="9" t="s">
        <v>46</v>
      </c>
      <c r="F116" s="9" t="s">
        <v>230</v>
      </c>
      <c r="G116" s="9" t="s">
        <v>9</v>
      </c>
      <c r="H116" s="31">
        <v>1</v>
      </c>
      <c r="I116" s="9">
        <v>0</v>
      </c>
      <c r="J116" s="31">
        <v>-1</v>
      </c>
      <c r="K116" s="9"/>
    </row>
    <row r="117" spans="1:11" x14ac:dyDescent="0.25">
      <c r="A117" s="9">
        <v>146</v>
      </c>
      <c r="B117" s="9" t="s">
        <v>228</v>
      </c>
      <c r="C117" s="9" t="s">
        <v>232</v>
      </c>
      <c r="D117" s="9" t="s">
        <v>6</v>
      </c>
      <c r="E117" s="9" t="s">
        <v>46</v>
      </c>
      <c r="F117" s="9" t="s">
        <v>230</v>
      </c>
      <c r="G117" s="9" t="s">
        <v>9</v>
      </c>
      <c r="H117" s="31">
        <v>21072</v>
      </c>
      <c r="I117" s="9">
        <v>32054</v>
      </c>
      <c r="J117" s="31">
        <v>10982</v>
      </c>
      <c r="K117" s="9"/>
    </row>
    <row r="118" spans="1:11" x14ac:dyDescent="0.25">
      <c r="A118" s="9">
        <v>147</v>
      </c>
      <c r="B118" s="9" t="s">
        <v>228</v>
      </c>
      <c r="C118" s="9" t="s">
        <v>233</v>
      </c>
      <c r="D118" s="9" t="s">
        <v>6</v>
      </c>
      <c r="E118" s="9" t="s">
        <v>46</v>
      </c>
      <c r="F118" s="9" t="s">
        <v>230</v>
      </c>
      <c r="G118" s="9" t="s">
        <v>9</v>
      </c>
      <c r="H118" s="31">
        <v>0</v>
      </c>
      <c r="I118" s="9">
        <v>0</v>
      </c>
      <c r="J118" s="31">
        <v>0</v>
      </c>
      <c r="K118" s="9"/>
    </row>
    <row r="119" spans="1:11" x14ac:dyDescent="0.25">
      <c r="A119" s="9">
        <v>148</v>
      </c>
      <c r="B119" s="9" t="s">
        <v>234</v>
      </c>
      <c r="C119" s="9" t="s">
        <v>235</v>
      </c>
      <c r="D119" s="9" t="s">
        <v>6</v>
      </c>
      <c r="E119" s="9" t="s">
        <v>84</v>
      </c>
      <c r="F119" s="9" t="s">
        <v>236</v>
      </c>
      <c r="G119" s="9" t="s">
        <v>9</v>
      </c>
      <c r="H119" s="31">
        <v>1446</v>
      </c>
      <c r="I119" s="9">
        <v>10274</v>
      </c>
      <c r="J119" s="31">
        <v>8828</v>
      </c>
      <c r="K119" s="9"/>
    </row>
    <row r="120" spans="1:11" x14ac:dyDescent="0.25">
      <c r="A120" s="9">
        <v>149</v>
      </c>
      <c r="B120" s="9" t="s">
        <v>237</v>
      </c>
      <c r="C120" s="9" t="s">
        <v>238</v>
      </c>
      <c r="D120" s="9" t="s">
        <v>6</v>
      </c>
      <c r="E120" s="9" t="s">
        <v>105</v>
      </c>
      <c r="F120" s="9" t="s">
        <v>239</v>
      </c>
      <c r="G120" s="9" t="s">
        <v>9</v>
      </c>
      <c r="H120" s="31">
        <v>31</v>
      </c>
      <c r="I120" s="9">
        <v>13554</v>
      </c>
      <c r="J120" s="31">
        <v>13523</v>
      </c>
      <c r="K120" s="9"/>
    </row>
    <row r="121" spans="1:11" x14ac:dyDescent="0.25">
      <c r="A121" s="9">
        <v>150</v>
      </c>
      <c r="B121" s="9" t="s">
        <v>237</v>
      </c>
      <c r="C121" s="9" t="s">
        <v>240</v>
      </c>
      <c r="D121" s="9" t="s">
        <v>6</v>
      </c>
      <c r="E121" s="9" t="s">
        <v>105</v>
      </c>
      <c r="F121" s="9" t="s">
        <v>239</v>
      </c>
      <c r="G121" s="9" t="s">
        <v>9</v>
      </c>
      <c r="H121" s="31">
        <v>8</v>
      </c>
      <c r="I121" s="9">
        <v>0</v>
      </c>
      <c r="J121" s="31">
        <v>-8</v>
      </c>
      <c r="K121" s="9"/>
    </row>
    <row r="122" spans="1:11" x14ac:dyDescent="0.25">
      <c r="A122" s="9">
        <v>151</v>
      </c>
      <c r="B122" s="9" t="s">
        <v>1126</v>
      </c>
      <c r="C122" s="9" t="s">
        <v>1137</v>
      </c>
      <c r="D122" s="9" t="s">
        <v>6</v>
      </c>
      <c r="E122" s="9" t="s">
        <v>160</v>
      </c>
      <c r="F122" s="9" t="s">
        <v>241</v>
      </c>
      <c r="G122" s="9" t="s">
        <v>9</v>
      </c>
      <c r="H122" s="31">
        <v>1770</v>
      </c>
      <c r="I122" s="9">
        <v>3541</v>
      </c>
      <c r="J122" s="31">
        <v>1771</v>
      </c>
      <c r="K122" s="9"/>
    </row>
    <row r="123" spans="1:11" x14ac:dyDescent="0.25">
      <c r="A123" s="9">
        <v>152</v>
      </c>
      <c r="B123" s="9" t="s">
        <v>242</v>
      </c>
      <c r="C123" s="9" t="s">
        <v>243</v>
      </c>
      <c r="D123" s="9" t="s">
        <v>6</v>
      </c>
      <c r="E123" s="9" t="s">
        <v>69</v>
      </c>
      <c r="F123" s="9" t="s">
        <v>244</v>
      </c>
      <c r="G123" s="9" t="s">
        <v>9</v>
      </c>
      <c r="H123" s="31">
        <v>54</v>
      </c>
      <c r="I123" s="9">
        <v>3668</v>
      </c>
      <c r="J123" s="31">
        <v>3614</v>
      </c>
      <c r="K123" s="9"/>
    </row>
    <row r="124" spans="1:11" x14ac:dyDescent="0.25">
      <c r="A124" s="9">
        <v>153</v>
      </c>
      <c r="B124" s="9" t="s">
        <v>245</v>
      </c>
      <c r="C124" s="9" t="s">
        <v>246</v>
      </c>
      <c r="D124" s="9" t="s">
        <v>6</v>
      </c>
      <c r="E124" s="9" t="s">
        <v>84</v>
      </c>
      <c r="F124" s="9" t="s">
        <v>247</v>
      </c>
      <c r="G124" s="9" t="s">
        <v>9</v>
      </c>
      <c r="H124" s="31">
        <v>0</v>
      </c>
      <c r="I124" s="9">
        <v>5910</v>
      </c>
      <c r="J124" s="31">
        <v>5910</v>
      </c>
      <c r="K124" s="9"/>
    </row>
    <row r="125" spans="1:11" x14ac:dyDescent="0.25">
      <c r="A125" s="9">
        <v>154</v>
      </c>
      <c r="B125" s="9" t="s">
        <v>67</v>
      </c>
      <c r="C125" s="9" t="s">
        <v>248</v>
      </c>
      <c r="D125" s="9" t="s">
        <v>6</v>
      </c>
      <c r="E125" s="9" t="s">
        <v>69</v>
      </c>
      <c r="F125" s="9" t="s">
        <v>249</v>
      </c>
      <c r="G125" s="9" t="s">
        <v>9</v>
      </c>
      <c r="H125" s="31">
        <v>0</v>
      </c>
      <c r="I125" s="9">
        <v>1094</v>
      </c>
      <c r="J125" s="31">
        <v>1094</v>
      </c>
      <c r="K125" s="9"/>
    </row>
    <row r="126" spans="1:11" x14ac:dyDescent="0.25">
      <c r="A126" s="9">
        <v>155</v>
      </c>
      <c r="B126" s="9" t="s">
        <v>67</v>
      </c>
      <c r="C126" s="9" t="s">
        <v>250</v>
      </c>
      <c r="D126" s="9" t="s">
        <v>6</v>
      </c>
      <c r="E126" s="9" t="s">
        <v>69</v>
      </c>
      <c r="F126" s="9" t="s">
        <v>249</v>
      </c>
      <c r="G126" s="9" t="s">
        <v>9</v>
      </c>
      <c r="H126" s="31">
        <v>0</v>
      </c>
      <c r="I126" s="9">
        <v>0</v>
      </c>
      <c r="J126" s="31">
        <v>0</v>
      </c>
      <c r="K126" s="9"/>
    </row>
    <row r="127" spans="1:11" x14ac:dyDescent="0.25">
      <c r="A127" s="9">
        <v>157</v>
      </c>
      <c r="B127" s="9" t="s">
        <v>251</v>
      </c>
      <c r="C127" s="9" t="s">
        <v>252</v>
      </c>
      <c r="D127" s="9" t="s">
        <v>6</v>
      </c>
      <c r="E127" s="9" t="s">
        <v>92</v>
      </c>
      <c r="F127" s="9" t="s">
        <v>253</v>
      </c>
      <c r="G127" s="9" t="s">
        <v>9</v>
      </c>
      <c r="H127" s="31">
        <v>21</v>
      </c>
      <c r="I127" s="9">
        <v>267</v>
      </c>
      <c r="J127" s="31">
        <v>246</v>
      </c>
      <c r="K127" s="9"/>
    </row>
    <row r="128" spans="1:11" x14ac:dyDescent="0.25">
      <c r="A128" s="9">
        <v>158</v>
      </c>
      <c r="B128" s="9" t="s">
        <v>251</v>
      </c>
      <c r="C128" s="9" t="s">
        <v>254</v>
      </c>
      <c r="D128" s="9" t="s">
        <v>6</v>
      </c>
      <c r="E128" s="9" t="s">
        <v>92</v>
      </c>
      <c r="F128" s="9" t="s">
        <v>253</v>
      </c>
      <c r="G128" s="9" t="s">
        <v>9</v>
      </c>
      <c r="H128" s="31">
        <v>28325</v>
      </c>
      <c r="I128" s="9">
        <v>12874</v>
      </c>
      <c r="J128" s="31">
        <v>-21525</v>
      </c>
      <c r="K128" s="9"/>
    </row>
    <row r="129" spans="1:11" x14ac:dyDescent="0.25">
      <c r="A129" s="9">
        <v>159</v>
      </c>
      <c r="B129" s="9" t="s">
        <v>251</v>
      </c>
      <c r="C129" s="9" t="s">
        <v>255</v>
      </c>
      <c r="D129" s="9" t="s">
        <v>6</v>
      </c>
      <c r="E129" s="9" t="s">
        <v>92</v>
      </c>
      <c r="F129" s="9" t="s">
        <v>253</v>
      </c>
      <c r="G129" s="9" t="s">
        <v>9</v>
      </c>
      <c r="H129" s="31">
        <v>0</v>
      </c>
      <c r="I129" s="9">
        <v>58</v>
      </c>
      <c r="J129" s="31">
        <v>58</v>
      </c>
      <c r="K129" s="9"/>
    </row>
    <row r="130" spans="1:11" x14ac:dyDescent="0.25">
      <c r="A130" s="9">
        <v>160</v>
      </c>
      <c r="B130" s="9" t="s">
        <v>203</v>
      </c>
      <c r="C130" s="9" t="s">
        <v>256</v>
      </c>
      <c r="D130" s="9" t="s">
        <v>6</v>
      </c>
      <c r="E130" s="9" t="s">
        <v>205</v>
      </c>
      <c r="F130" s="9" t="s">
        <v>206</v>
      </c>
      <c r="G130" s="9" t="s">
        <v>9</v>
      </c>
      <c r="H130" s="31">
        <v>70743</v>
      </c>
      <c r="I130" s="9">
        <v>39775</v>
      </c>
      <c r="J130" s="31">
        <v>-48957</v>
      </c>
      <c r="K130" s="9"/>
    </row>
    <row r="131" spans="1:11" x14ac:dyDescent="0.25">
      <c r="A131" s="9">
        <v>161</v>
      </c>
      <c r="B131" s="9" t="s">
        <v>257</v>
      </c>
      <c r="C131" s="9" t="s">
        <v>258</v>
      </c>
      <c r="D131" s="9" t="s">
        <v>259</v>
      </c>
      <c r="E131" s="9" t="s">
        <v>84</v>
      </c>
      <c r="F131" s="9" t="s">
        <v>260</v>
      </c>
      <c r="G131" s="9" t="s">
        <v>9</v>
      </c>
      <c r="H131" s="31">
        <v>60</v>
      </c>
      <c r="I131" s="9">
        <v>2904</v>
      </c>
      <c r="J131" s="31">
        <v>2844</v>
      </c>
      <c r="K131" s="9"/>
    </row>
    <row r="132" spans="1:11" x14ac:dyDescent="0.25">
      <c r="A132" s="9">
        <v>165</v>
      </c>
      <c r="B132" s="9" t="s">
        <v>251</v>
      </c>
      <c r="C132" s="9" t="s">
        <v>261</v>
      </c>
      <c r="D132" s="9" t="s">
        <v>6</v>
      </c>
      <c r="E132" s="9" t="s">
        <v>92</v>
      </c>
      <c r="F132" s="9" t="s">
        <v>253</v>
      </c>
      <c r="G132" s="9" t="s">
        <v>9</v>
      </c>
      <c r="H132" s="31">
        <v>0</v>
      </c>
      <c r="I132" s="9">
        <v>2</v>
      </c>
      <c r="J132" s="31">
        <v>2</v>
      </c>
      <c r="K132" s="9"/>
    </row>
    <row r="133" spans="1:11" x14ac:dyDescent="0.25">
      <c r="A133" s="9">
        <v>166</v>
      </c>
      <c r="B133" s="9" t="s">
        <v>262</v>
      </c>
      <c r="C133" s="9" t="s">
        <v>263</v>
      </c>
      <c r="D133" s="9" t="s">
        <v>6</v>
      </c>
      <c r="E133" s="9" t="s">
        <v>92</v>
      </c>
      <c r="F133" s="9" t="s">
        <v>264</v>
      </c>
      <c r="G133" s="9" t="s">
        <v>9</v>
      </c>
      <c r="H133" s="31">
        <v>1171</v>
      </c>
      <c r="I133" s="9">
        <v>23570</v>
      </c>
      <c r="J133" s="31">
        <v>22399</v>
      </c>
      <c r="K133" s="9"/>
    </row>
    <row r="134" spans="1:11" x14ac:dyDescent="0.25">
      <c r="A134" s="9">
        <v>168</v>
      </c>
      <c r="B134" s="9" t="s">
        <v>265</v>
      </c>
      <c r="C134" s="9" t="s">
        <v>265</v>
      </c>
      <c r="D134" s="9" t="s">
        <v>266</v>
      </c>
      <c r="E134" s="9" t="s">
        <v>92</v>
      </c>
      <c r="F134" s="9" t="s">
        <v>267</v>
      </c>
      <c r="G134" s="9" t="s">
        <v>9</v>
      </c>
      <c r="H134" s="31">
        <v>74108</v>
      </c>
      <c r="I134" s="9">
        <v>66400</v>
      </c>
      <c r="J134" s="31">
        <v>-7708</v>
      </c>
      <c r="K134" s="9"/>
    </row>
    <row r="135" spans="1:11" x14ac:dyDescent="0.25">
      <c r="A135" s="9">
        <v>169</v>
      </c>
      <c r="B135" s="9" t="s">
        <v>1127</v>
      </c>
      <c r="C135" s="9" t="s">
        <v>1199</v>
      </c>
      <c r="D135" s="9" t="s">
        <v>6</v>
      </c>
      <c r="E135" s="9" t="s">
        <v>92</v>
      </c>
      <c r="F135" s="9" t="s">
        <v>264</v>
      </c>
      <c r="G135" s="9" t="s">
        <v>9</v>
      </c>
      <c r="H135" s="31">
        <v>0</v>
      </c>
      <c r="I135" s="9">
        <v>295</v>
      </c>
      <c r="J135" s="31">
        <v>295</v>
      </c>
      <c r="K135" s="9"/>
    </row>
    <row r="136" spans="1:11" x14ac:dyDescent="0.25">
      <c r="A136" s="9">
        <v>171</v>
      </c>
      <c r="B136" s="9" t="s">
        <v>120</v>
      </c>
      <c r="C136" s="9" t="s">
        <v>268</v>
      </c>
      <c r="D136" s="9" t="s">
        <v>6</v>
      </c>
      <c r="E136" s="9" t="s">
        <v>122</v>
      </c>
      <c r="F136" s="9" t="s">
        <v>123</v>
      </c>
      <c r="G136" s="9" t="s">
        <v>9</v>
      </c>
      <c r="H136" s="31">
        <v>0</v>
      </c>
      <c r="I136" s="9">
        <v>8</v>
      </c>
      <c r="J136" s="31">
        <v>8</v>
      </c>
      <c r="K136" s="9"/>
    </row>
    <row r="137" spans="1:11" x14ac:dyDescent="0.25">
      <c r="A137" s="9">
        <v>172</v>
      </c>
      <c r="B137" s="9" t="s">
        <v>269</v>
      </c>
      <c r="C137" s="9" t="s">
        <v>270</v>
      </c>
      <c r="D137" s="9" t="s">
        <v>6</v>
      </c>
      <c r="E137" s="9" t="s">
        <v>221</v>
      </c>
      <c r="F137" s="9" t="s">
        <v>271</v>
      </c>
      <c r="G137" s="9" t="s">
        <v>9</v>
      </c>
      <c r="H137" s="31">
        <v>90</v>
      </c>
      <c r="I137" s="9">
        <v>2129</v>
      </c>
      <c r="J137" s="31">
        <v>2039</v>
      </c>
      <c r="K137" s="9"/>
    </row>
    <row r="138" spans="1:11" x14ac:dyDescent="0.25">
      <c r="A138" s="9">
        <v>173</v>
      </c>
      <c r="B138" s="9" t="s">
        <v>272</v>
      </c>
      <c r="C138" s="9" t="s">
        <v>273</v>
      </c>
      <c r="D138" s="9" t="s">
        <v>6</v>
      </c>
      <c r="E138" s="9" t="s">
        <v>84</v>
      </c>
      <c r="F138" s="9" t="s">
        <v>274</v>
      </c>
      <c r="G138" s="9" t="s">
        <v>9</v>
      </c>
      <c r="H138" s="31">
        <v>50827</v>
      </c>
      <c r="I138" s="9">
        <v>26091</v>
      </c>
      <c r="J138" s="31">
        <v>-24736</v>
      </c>
      <c r="K138" s="9"/>
    </row>
    <row r="139" spans="1:11" x14ac:dyDescent="0.25">
      <c r="A139" s="9">
        <v>174</v>
      </c>
      <c r="B139" s="9" t="s">
        <v>272</v>
      </c>
      <c r="C139" s="9" t="s">
        <v>275</v>
      </c>
      <c r="D139" s="9" t="s">
        <v>6</v>
      </c>
      <c r="E139" s="9" t="s">
        <v>84</v>
      </c>
      <c r="F139" s="9" t="s">
        <v>274</v>
      </c>
      <c r="G139" s="9" t="s">
        <v>9</v>
      </c>
      <c r="H139" s="31">
        <v>39</v>
      </c>
      <c r="I139" s="9">
        <v>0</v>
      </c>
      <c r="J139" s="31">
        <v>-39</v>
      </c>
      <c r="K139" s="9"/>
    </row>
    <row r="140" spans="1:11" x14ac:dyDescent="0.25">
      <c r="A140" s="9">
        <v>175</v>
      </c>
      <c r="B140" s="9" t="s">
        <v>276</v>
      </c>
      <c r="C140" s="9" t="s">
        <v>277</v>
      </c>
      <c r="D140" s="9" t="s">
        <v>6</v>
      </c>
      <c r="E140" s="9" t="s">
        <v>221</v>
      </c>
      <c r="F140" s="9" t="s">
        <v>278</v>
      </c>
      <c r="G140" s="9" t="s">
        <v>9</v>
      </c>
      <c r="H140" s="31">
        <v>17</v>
      </c>
      <c r="I140" s="9">
        <v>251</v>
      </c>
      <c r="J140" s="31">
        <v>234</v>
      </c>
      <c r="K140" s="9"/>
    </row>
    <row r="141" spans="1:11" x14ac:dyDescent="0.25">
      <c r="A141" s="9">
        <v>176</v>
      </c>
      <c r="B141" s="9" t="s">
        <v>279</v>
      </c>
      <c r="C141" s="9" t="s">
        <v>280</v>
      </c>
      <c r="D141" s="9" t="s">
        <v>6</v>
      </c>
      <c r="E141" s="9" t="s">
        <v>62</v>
      </c>
      <c r="F141" s="9" t="s">
        <v>281</v>
      </c>
      <c r="G141" s="9" t="s">
        <v>9</v>
      </c>
      <c r="H141" s="31">
        <v>24388</v>
      </c>
      <c r="I141" s="9">
        <v>10590</v>
      </c>
      <c r="J141" s="31">
        <v>-13798</v>
      </c>
      <c r="K141" s="9"/>
    </row>
    <row r="142" spans="1:11" x14ac:dyDescent="0.25">
      <c r="A142" s="9">
        <v>177</v>
      </c>
      <c r="B142" s="9" t="s">
        <v>42</v>
      </c>
      <c r="C142" s="9" t="s">
        <v>282</v>
      </c>
      <c r="D142" s="9" t="s">
        <v>6</v>
      </c>
      <c r="E142" s="9" t="s">
        <v>28</v>
      </c>
      <c r="F142" s="9" t="s">
        <v>44</v>
      </c>
      <c r="G142" s="9" t="s">
        <v>9</v>
      </c>
      <c r="H142" s="31">
        <v>74</v>
      </c>
      <c r="I142" s="9">
        <v>4879</v>
      </c>
      <c r="J142" s="31">
        <v>2885</v>
      </c>
      <c r="K142" s="9"/>
    </row>
    <row r="143" spans="1:11" x14ac:dyDescent="0.25">
      <c r="A143" s="9">
        <v>180</v>
      </c>
      <c r="B143" s="9" t="s">
        <v>285</v>
      </c>
      <c r="C143" s="9" t="s">
        <v>286</v>
      </c>
      <c r="D143" s="9" t="s">
        <v>6</v>
      </c>
      <c r="E143" s="9" t="s">
        <v>75</v>
      </c>
      <c r="F143" s="9" t="s">
        <v>284</v>
      </c>
      <c r="G143" s="9" t="s">
        <v>9</v>
      </c>
      <c r="H143" s="31">
        <v>16052</v>
      </c>
      <c r="I143" s="9">
        <v>2186</v>
      </c>
      <c r="J143" s="31">
        <v>-13866</v>
      </c>
      <c r="K143" s="9"/>
    </row>
    <row r="144" spans="1:11" x14ac:dyDescent="0.25">
      <c r="A144" s="9">
        <v>181</v>
      </c>
      <c r="B144" s="9" t="s">
        <v>285</v>
      </c>
      <c r="C144" s="9" t="s">
        <v>287</v>
      </c>
      <c r="D144" s="9" t="s">
        <v>6</v>
      </c>
      <c r="E144" s="9" t="s">
        <v>75</v>
      </c>
      <c r="F144" s="9" t="s">
        <v>284</v>
      </c>
      <c r="G144" s="9" t="s">
        <v>9</v>
      </c>
      <c r="H144" s="31">
        <v>172</v>
      </c>
      <c r="I144" s="9">
        <v>1671</v>
      </c>
      <c r="J144" s="31">
        <v>1499</v>
      </c>
      <c r="K144" s="9"/>
    </row>
    <row r="145" spans="1:11" x14ac:dyDescent="0.25">
      <c r="A145" s="9">
        <v>182</v>
      </c>
      <c r="B145" s="9" t="s">
        <v>285</v>
      </c>
      <c r="C145" s="9" t="s">
        <v>288</v>
      </c>
      <c r="D145" s="9" t="s">
        <v>6</v>
      </c>
      <c r="E145" s="9" t="s">
        <v>75</v>
      </c>
      <c r="F145" s="9" t="s">
        <v>284</v>
      </c>
      <c r="G145" s="9" t="s">
        <v>9</v>
      </c>
      <c r="H145" s="31">
        <v>146</v>
      </c>
      <c r="I145" s="9">
        <v>0</v>
      </c>
      <c r="J145" s="31">
        <v>-146</v>
      </c>
      <c r="K145" s="9"/>
    </row>
    <row r="146" spans="1:11" x14ac:dyDescent="0.25">
      <c r="A146" s="9">
        <v>186</v>
      </c>
      <c r="B146" s="9" t="s">
        <v>144</v>
      </c>
      <c r="C146" s="9" t="s">
        <v>289</v>
      </c>
      <c r="D146" s="9" t="s">
        <v>6</v>
      </c>
      <c r="E146" s="9" t="s">
        <v>92</v>
      </c>
      <c r="F146" s="9" t="s">
        <v>267</v>
      </c>
      <c r="G146" s="9" t="s">
        <v>9</v>
      </c>
      <c r="H146" s="31">
        <v>0</v>
      </c>
      <c r="I146" s="9">
        <v>14641</v>
      </c>
      <c r="J146" s="31">
        <v>14641</v>
      </c>
      <c r="K146" s="9"/>
    </row>
    <row r="147" spans="1:11" x14ac:dyDescent="0.25">
      <c r="A147" s="9">
        <v>187</v>
      </c>
      <c r="B147" s="9" t="s">
        <v>48</v>
      </c>
      <c r="C147" s="9" t="s">
        <v>290</v>
      </c>
      <c r="D147" s="9" t="s">
        <v>6</v>
      </c>
      <c r="E147" s="9" t="s">
        <v>50</v>
      </c>
      <c r="F147" s="9" t="s">
        <v>51</v>
      </c>
      <c r="G147" s="9" t="s">
        <v>9</v>
      </c>
      <c r="H147" s="31">
        <v>3090</v>
      </c>
      <c r="I147" s="9">
        <v>9612</v>
      </c>
      <c r="J147" s="31">
        <v>6522</v>
      </c>
      <c r="K147" s="9"/>
    </row>
    <row r="148" spans="1:11" x14ac:dyDescent="0.25">
      <c r="A148" s="9">
        <v>188</v>
      </c>
      <c r="B148" s="9" t="s">
        <v>291</v>
      </c>
      <c r="C148" s="9" t="s">
        <v>292</v>
      </c>
      <c r="D148" s="9" t="s">
        <v>6</v>
      </c>
      <c r="E148" s="9" t="s">
        <v>84</v>
      </c>
      <c r="F148" s="9" t="s">
        <v>293</v>
      </c>
      <c r="G148" s="9" t="s">
        <v>9</v>
      </c>
      <c r="H148" s="31">
        <v>685</v>
      </c>
      <c r="I148" s="9">
        <v>6181</v>
      </c>
      <c r="J148" s="31">
        <v>5496</v>
      </c>
      <c r="K148" s="9"/>
    </row>
    <row r="149" spans="1:11" x14ac:dyDescent="0.25">
      <c r="A149" s="9">
        <v>189</v>
      </c>
      <c r="B149" s="9" t="s">
        <v>294</v>
      </c>
      <c r="C149" s="9" t="s">
        <v>295</v>
      </c>
      <c r="D149" s="9" t="s">
        <v>6</v>
      </c>
      <c r="E149" s="9" t="s">
        <v>122</v>
      </c>
      <c r="F149" s="9" t="s">
        <v>296</v>
      </c>
      <c r="G149" s="9" t="s">
        <v>9</v>
      </c>
      <c r="H149" s="31">
        <v>1</v>
      </c>
      <c r="I149" s="9">
        <v>0</v>
      </c>
      <c r="J149" s="31">
        <v>-1</v>
      </c>
      <c r="K149" s="9"/>
    </row>
    <row r="150" spans="1:11" x14ac:dyDescent="0.25">
      <c r="A150" s="9">
        <v>190</v>
      </c>
      <c r="B150" s="9" t="s">
        <v>294</v>
      </c>
      <c r="C150" s="9" t="s">
        <v>297</v>
      </c>
      <c r="D150" s="9" t="s">
        <v>6</v>
      </c>
      <c r="E150" s="9" t="s">
        <v>122</v>
      </c>
      <c r="F150" s="9" t="s">
        <v>296</v>
      </c>
      <c r="G150" s="9" t="s">
        <v>9</v>
      </c>
      <c r="H150" s="31">
        <v>152</v>
      </c>
      <c r="I150" s="9">
        <v>6571</v>
      </c>
      <c r="J150" s="31">
        <v>5352</v>
      </c>
      <c r="K150" s="9"/>
    </row>
    <row r="151" spans="1:11" x14ac:dyDescent="0.25">
      <c r="A151" s="9">
        <v>192</v>
      </c>
      <c r="B151" s="9" t="s">
        <v>294</v>
      </c>
      <c r="C151" s="9" t="s">
        <v>298</v>
      </c>
      <c r="D151" s="9" t="s">
        <v>6</v>
      </c>
      <c r="E151" s="9" t="s">
        <v>122</v>
      </c>
      <c r="F151" s="9" t="s">
        <v>296</v>
      </c>
      <c r="G151" s="9" t="s">
        <v>9</v>
      </c>
      <c r="H151" s="31">
        <v>14</v>
      </c>
      <c r="I151" s="9">
        <v>1472</v>
      </c>
      <c r="J151" s="31">
        <v>1458</v>
      </c>
      <c r="K151" s="9"/>
    </row>
    <row r="152" spans="1:11" x14ac:dyDescent="0.25">
      <c r="A152" s="9">
        <v>193</v>
      </c>
      <c r="B152" s="9" t="s">
        <v>242</v>
      </c>
      <c r="C152" s="9" t="s">
        <v>299</v>
      </c>
      <c r="D152" s="9" t="s">
        <v>6</v>
      </c>
      <c r="E152" s="9" t="s">
        <v>69</v>
      </c>
      <c r="F152" s="9" t="s">
        <v>244</v>
      </c>
      <c r="G152" s="9" t="s">
        <v>9</v>
      </c>
      <c r="H152" s="31">
        <v>2</v>
      </c>
      <c r="I152" s="9">
        <v>0</v>
      </c>
      <c r="J152" s="31">
        <v>-2</v>
      </c>
      <c r="K152" s="9"/>
    </row>
    <row r="153" spans="1:11" x14ac:dyDescent="0.25">
      <c r="A153" s="9">
        <v>194</v>
      </c>
      <c r="B153" s="9" t="s">
        <v>242</v>
      </c>
      <c r="C153" s="9" t="s">
        <v>235</v>
      </c>
      <c r="D153" s="9" t="s">
        <v>6</v>
      </c>
      <c r="E153" s="9" t="s">
        <v>69</v>
      </c>
      <c r="F153" s="9" t="s">
        <v>244</v>
      </c>
      <c r="G153" s="9" t="s">
        <v>9</v>
      </c>
      <c r="H153" s="31">
        <v>140431</v>
      </c>
      <c r="I153" s="9">
        <v>110601</v>
      </c>
      <c r="J153" s="31">
        <v>-29830</v>
      </c>
      <c r="K153" s="9"/>
    </row>
    <row r="154" spans="1:11" x14ac:dyDescent="0.25">
      <c r="A154" s="9">
        <v>195</v>
      </c>
      <c r="B154" s="9" t="s">
        <v>242</v>
      </c>
      <c r="C154" s="9" t="s">
        <v>300</v>
      </c>
      <c r="D154" s="9" t="s">
        <v>6</v>
      </c>
      <c r="E154" s="9" t="s">
        <v>69</v>
      </c>
      <c r="F154" s="9" t="s">
        <v>244</v>
      </c>
      <c r="G154" s="9" t="s">
        <v>9</v>
      </c>
      <c r="H154" s="31">
        <v>120</v>
      </c>
      <c r="I154" s="9">
        <v>0</v>
      </c>
      <c r="J154" s="31">
        <v>-120</v>
      </c>
      <c r="K154" s="9"/>
    </row>
    <row r="155" spans="1:11" x14ac:dyDescent="0.25">
      <c r="A155" s="9">
        <v>196</v>
      </c>
      <c r="B155" s="9" t="s">
        <v>301</v>
      </c>
      <c r="C155" s="9" t="s">
        <v>1138</v>
      </c>
      <c r="D155" s="9" t="s">
        <v>6</v>
      </c>
      <c r="E155" s="9" t="s">
        <v>84</v>
      </c>
      <c r="F155" s="9" t="s">
        <v>302</v>
      </c>
      <c r="G155" s="9" t="s">
        <v>9</v>
      </c>
      <c r="H155" s="31">
        <v>0</v>
      </c>
      <c r="I155" s="9">
        <v>21542</v>
      </c>
      <c r="J155" s="31">
        <v>21542</v>
      </c>
      <c r="K155" s="9"/>
    </row>
    <row r="156" spans="1:11" x14ac:dyDescent="0.25">
      <c r="A156" s="9">
        <v>197</v>
      </c>
      <c r="B156" s="9" t="s">
        <v>301</v>
      </c>
      <c r="C156" s="9" t="s">
        <v>303</v>
      </c>
      <c r="D156" s="9" t="s">
        <v>6</v>
      </c>
      <c r="E156" s="9" t="s">
        <v>84</v>
      </c>
      <c r="F156" s="9" t="s">
        <v>302</v>
      </c>
      <c r="G156" s="9" t="s">
        <v>9</v>
      </c>
      <c r="H156" s="31">
        <v>0</v>
      </c>
      <c r="I156" s="9">
        <v>5</v>
      </c>
      <c r="J156" s="31">
        <v>5</v>
      </c>
      <c r="K156" s="9"/>
    </row>
    <row r="157" spans="1:11" x14ac:dyDescent="0.25">
      <c r="A157" s="9">
        <v>198</v>
      </c>
      <c r="B157" s="9" t="s">
        <v>304</v>
      </c>
      <c r="C157" s="9" t="s">
        <v>305</v>
      </c>
      <c r="D157" s="9" t="s">
        <v>6</v>
      </c>
      <c r="E157" s="9" t="s">
        <v>14</v>
      </c>
      <c r="F157" s="9" t="s">
        <v>306</v>
      </c>
      <c r="G157" s="9" t="s">
        <v>9</v>
      </c>
      <c r="H157" s="31">
        <v>386</v>
      </c>
      <c r="I157" s="9">
        <v>12933</v>
      </c>
      <c r="J157" s="31">
        <v>12547</v>
      </c>
      <c r="K157" s="9"/>
    </row>
    <row r="158" spans="1:11" x14ac:dyDescent="0.25">
      <c r="A158" s="9">
        <v>199</v>
      </c>
      <c r="B158" s="9" t="s">
        <v>307</v>
      </c>
      <c r="C158" s="9" t="s">
        <v>308</v>
      </c>
      <c r="D158" s="9" t="s">
        <v>6</v>
      </c>
      <c r="E158" s="9" t="s">
        <v>46</v>
      </c>
      <c r="F158" s="9" t="s">
        <v>309</v>
      </c>
      <c r="G158" s="9" t="s">
        <v>9</v>
      </c>
      <c r="H158" s="31">
        <v>0</v>
      </c>
      <c r="I158" s="9">
        <v>5907</v>
      </c>
      <c r="J158" s="31">
        <v>5907</v>
      </c>
      <c r="K158" s="9"/>
    </row>
    <row r="159" spans="1:11" x14ac:dyDescent="0.25">
      <c r="A159" s="9">
        <v>200</v>
      </c>
      <c r="B159" s="9" t="s">
        <v>304</v>
      </c>
      <c r="C159" s="9" t="s">
        <v>310</v>
      </c>
      <c r="D159" s="9" t="s">
        <v>6</v>
      </c>
      <c r="E159" s="9" t="s">
        <v>14</v>
      </c>
      <c r="F159" s="9" t="s">
        <v>311</v>
      </c>
      <c r="G159" s="9" t="s">
        <v>9</v>
      </c>
      <c r="H159" s="31">
        <v>0</v>
      </c>
      <c r="I159" s="9">
        <v>0</v>
      </c>
      <c r="J159" s="31">
        <v>0</v>
      </c>
      <c r="K159" s="9"/>
    </row>
    <row r="160" spans="1:11" x14ac:dyDescent="0.25">
      <c r="A160" s="9">
        <v>201</v>
      </c>
      <c r="B160" s="9" t="s">
        <v>312</v>
      </c>
      <c r="C160" s="9" t="s">
        <v>313</v>
      </c>
      <c r="D160" s="9" t="s">
        <v>6</v>
      </c>
      <c r="E160" s="9" t="s">
        <v>14</v>
      </c>
      <c r="F160" s="9" t="s">
        <v>314</v>
      </c>
      <c r="G160" s="9" t="s">
        <v>9</v>
      </c>
      <c r="H160" s="31">
        <v>3</v>
      </c>
      <c r="I160" s="9">
        <v>8017</v>
      </c>
      <c r="J160" s="31">
        <v>8014</v>
      </c>
      <c r="K160" s="9"/>
    </row>
    <row r="161" spans="1:11" x14ac:dyDescent="0.25">
      <c r="A161" s="9">
        <v>202</v>
      </c>
      <c r="B161" s="9" t="s">
        <v>315</v>
      </c>
      <c r="C161" s="9" t="s">
        <v>316</v>
      </c>
      <c r="D161" s="9" t="s">
        <v>6</v>
      </c>
      <c r="E161" s="9" t="s">
        <v>205</v>
      </c>
      <c r="F161" s="9" t="s">
        <v>317</v>
      </c>
      <c r="G161" s="9" t="s">
        <v>9</v>
      </c>
      <c r="H161" s="31">
        <v>560</v>
      </c>
      <c r="I161" s="9">
        <v>12809</v>
      </c>
      <c r="J161" s="31">
        <v>12249</v>
      </c>
      <c r="K161" s="9"/>
    </row>
    <row r="162" spans="1:11" x14ac:dyDescent="0.25">
      <c r="A162" s="9">
        <v>203</v>
      </c>
      <c r="B162" s="9" t="s">
        <v>318</v>
      </c>
      <c r="C162" s="9" t="s">
        <v>319</v>
      </c>
      <c r="D162" s="9" t="s">
        <v>6</v>
      </c>
      <c r="E162" s="9" t="s">
        <v>129</v>
      </c>
      <c r="F162" s="9" t="s">
        <v>320</v>
      </c>
      <c r="G162" s="9" t="s">
        <v>9</v>
      </c>
      <c r="H162" s="31">
        <v>1821</v>
      </c>
      <c r="I162" s="9">
        <v>0</v>
      </c>
      <c r="J162" s="31">
        <v>-1821</v>
      </c>
      <c r="K162" s="9"/>
    </row>
    <row r="163" spans="1:11" x14ac:dyDescent="0.25">
      <c r="A163" s="9">
        <v>204</v>
      </c>
      <c r="B163" s="9" t="s">
        <v>321</v>
      </c>
      <c r="C163" s="9" t="s">
        <v>322</v>
      </c>
      <c r="D163" s="9" t="s">
        <v>6</v>
      </c>
      <c r="E163" s="9" t="s">
        <v>129</v>
      </c>
      <c r="F163" s="9" t="s">
        <v>320</v>
      </c>
      <c r="G163" s="9" t="s">
        <v>9</v>
      </c>
      <c r="H163" s="31">
        <v>0</v>
      </c>
      <c r="I163" s="9">
        <v>181</v>
      </c>
      <c r="J163" s="31">
        <v>181</v>
      </c>
      <c r="K163" s="9"/>
    </row>
    <row r="164" spans="1:11" x14ac:dyDescent="0.25">
      <c r="A164" s="9">
        <v>205</v>
      </c>
      <c r="B164" s="9" t="s">
        <v>323</v>
      </c>
      <c r="C164" s="9" t="s">
        <v>324</v>
      </c>
      <c r="D164" s="9" t="s">
        <v>6</v>
      </c>
      <c r="E164" s="9" t="s">
        <v>84</v>
      </c>
      <c r="F164" s="9" t="s">
        <v>325</v>
      </c>
      <c r="G164" s="9" t="s">
        <v>9</v>
      </c>
      <c r="H164" s="31">
        <v>0</v>
      </c>
      <c r="I164" s="9">
        <v>2726</v>
      </c>
      <c r="J164" s="31">
        <v>2726</v>
      </c>
      <c r="K164" s="9"/>
    </row>
    <row r="165" spans="1:11" x14ac:dyDescent="0.25">
      <c r="A165" s="9">
        <v>206</v>
      </c>
      <c r="B165" s="9" t="s">
        <v>326</v>
      </c>
      <c r="C165" s="9" t="s">
        <v>326</v>
      </c>
      <c r="D165" s="9" t="s">
        <v>327</v>
      </c>
      <c r="E165" s="9" t="s">
        <v>92</v>
      </c>
      <c r="F165" s="9" t="s">
        <v>253</v>
      </c>
      <c r="G165" s="9" t="s">
        <v>9</v>
      </c>
      <c r="H165" s="31">
        <v>39728</v>
      </c>
      <c r="I165" s="9">
        <v>36347</v>
      </c>
      <c r="J165" s="31">
        <v>-3381</v>
      </c>
      <c r="K165" s="9"/>
    </row>
    <row r="166" spans="1:11" x14ac:dyDescent="0.25">
      <c r="A166" s="9">
        <v>208</v>
      </c>
      <c r="B166" s="9" t="s">
        <v>330</v>
      </c>
      <c r="C166" s="9" t="s">
        <v>330</v>
      </c>
      <c r="D166" s="9" t="s">
        <v>6</v>
      </c>
      <c r="E166" s="9" t="s">
        <v>100</v>
      </c>
      <c r="F166" s="9" t="s">
        <v>331</v>
      </c>
      <c r="G166" s="9" t="s">
        <v>9</v>
      </c>
      <c r="H166" s="31">
        <v>1772</v>
      </c>
      <c r="I166" s="9">
        <v>0</v>
      </c>
      <c r="J166" s="31">
        <v>-1772</v>
      </c>
      <c r="K166" s="9"/>
    </row>
    <row r="167" spans="1:11" x14ac:dyDescent="0.25">
      <c r="A167" s="9">
        <v>209</v>
      </c>
      <c r="B167" s="9" t="s">
        <v>332</v>
      </c>
      <c r="C167" s="9" t="s">
        <v>333</v>
      </c>
      <c r="D167" s="9" t="s">
        <v>6</v>
      </c>
      <c r="E167" s="9" t="s">
        <v>92</v>
      </c>
      <c r="F167" s="9" t="s">
        <v>334</v>
      </c>
      <c r="G167" s="9" t="s">
        <v>9</v>
      </c>
      <c r="H167" s="31">
        <v>14</v>
      </c>
      <c r="I167" s="9">
        <v>0</v>
      </c>
      <c r="J167" s="31">
        <v>-14</v>
      </c>
      <c r="K167" s="9"/>
    </row>
    <row r="168" spans="1:11" x14ac:dyDescent="0.25">
      <c r="A168" s="9">
        <v>210</v>
      </c>
      <c r="B168" s="9" t="s">
        <v>332</v>
      </c>
      <c r="C168" s="9" t="s">
        <v>335</v>
      </c>
      <c r="D168" s="9" t="s">
        <v>6</v>
      </c>
      <c r="E168" s="9" t="s">
        <v>92</v>
      </c>
      <c r="F168" s="9" t="s">
        <v>334</v>
      </c>
      <c r="G168" s="9" t="s">
        <v>9</v>
      </c>
      <c r="H168" s="31">
        <v>8</v>
      </c>
      <c r="I168" s="9">
        <v>0</v>
      </c>
      <c r="J168" s="31">
        <v>-8</v>
      </c>
      <c r="K168" s="9"/>
    </row>
    <row r="169" spans="1:11" x14ac:dyDescent="0.25">
      <c r="A169" s="9">
        <v>211</v>
      </c>
      <c r="B169" s="9" t="s">
        <v>332</v>
      </c>
      <c r="C169" s="9" t="s">
        <v>336</v>
      </c>
      <c r="D169" s="9" t="s">
        <v>6</v>
      </c>
      <c r="E169" s="9" t="s">
        <v>92</v>
      </c>
      <c r="F169" s="9" t="s">
        <v>334</v>
      </c>
      <c r="G169" s="9" t="s">
        <v>9</v>
      </c>
      <c r="H169" s="31">
        <v>0</v>
      </c>
      <c r="I169" s="9">
        <v>52</v>
      </c>
      <c r="J169" s="31">
        <v>52</v>
      </c>
      <c r="K169" s="9"/>
    </row>
    <row r="170" spans="1:11" x14ac:dyDescent="0.25">
      <c r="A170" s="9">
        <v>212</v>
      </c>
      <c r="B170" s="9" t="s">
        <v>337</v>
      </c>
      <c r="C170" s="9" t="s">
        <v>338</v>
      </c>
      <c r="D170" s="9" t="s">
        <v>6</v>
      </c>
      <c r="E170" s="9" t="s">
        <v>212</v>
      </c>
      <c r="F170" s="9" t="s">
        <v>339</v>
      </c>
      <c r="G170" s="9" t="s">
        <v>9</v>
      </c>
      <c r="H170" s="31">
        <v>123</v>
      </c>
      <c r="I170" s="9">
        <v>5258</v>
      </c>
      <c r="J170" s="31">
        <v>5135</v>
      </c>
      <c r="K170" s="9"/>
    </row>
    <row r="171" spans="1:11" x14ac:dyDescent="0.25">
      <c r="A171" s="9">
        <v>213</v>
      </c>
      <c r="B171" s="9" t="s">
        <v>340</v>
      </c>
      <c r="C171" s="9" t="s">
        <v>341</v>
      </c>
      <c r="D171" s="9" t="s">
        <v>6</v>
      </c>
      <c r="E171" s="9" t="s">
        <v>75</v>
      </c>
      <c r="F171" s="9" t="s">
        <v>342</v>
      </c>
      <c r="G171" s="9" t="s">
        <v>9</v>
      </c>
      <c r="H171" s="31">
        <v>832</v>
      </c>
      <c r="I171" s="9">
        <v>405</v>
      </c>
      <c r="J171" s="31">
        <v>-427</v>
      </c>
      <c r="K171" s="9"/>
    </row>
    <row r="172" spans="1:11" x14ac:dyDescent="0.25">
      <c r="A172" s="9">
        <v>214</v>
      </c>
      <c r="B172" s="9" t="s">
        <v>117</v>
      </c>
      <c r="C172" s="9" t="s">
        <v>343</v>
      </c>
      <c r="D172" s="9" t="s">
        <v>6</v>
      </c>
      <c r="E172" s="9" t="s">
        <v>31</v>
      </c>
      <c r="F172" s="9" t="s">
        <v>119</v>
      </c>
      <c r="G172" s="9" t="s">
        <v>9</v>
      </c>
      <c r="H172" s="31">
        <v>343</v>
      </c>
      <c r="I172" s="9">
        <v>18095</v>
      </c>
      <c r="J172" s="31">
        <v>17752</v>
      </c>
      <c r="K172" s="9"/>
    </row>
    <row r="173" spans="1:11" x14ac:dyDescent="0.25">
      <c r="A173" s="9">
        <v>215</v>
      </c>
      <c r="B173" s="9" t="s">
        <v>344</v>
      </c>
      <c r="C173" s="9" t="s">
        <v>345</v>
      </c>
      <c r="D173" s="9" t="s">
        <v>6</v>
      </c>
      <c r="E173" s="9" t="s">
        <v>28</v>
      </c>
      <c r="F173" s="9" t="s">
        <v>346</v>
      </c>
      <c r="G173" s="9" t="s">
        <v>9</v>
      </c>
      <c r="H173" s="31">
        <v>33007</v>
      </c>
      <c r="I173" s="9">
        <v>15819</v>
      </c>
      <c r="J173" s="31">
        <v>-17188</v>
      </c>
      <c r="K173" s="9"/>
    </row>
    <row r="174" spans="1:11" x14ac:dyDescent="0.25">
      <c r="A174" s="9">
        <v>216</v>
      </c>
      <c r="B174" s="9" t="s">
        <v>48</v>
      </c>
      <c r="C174" s="9" t="s">
        <v>347</v>
      </c>
      <c r="D174" s="9" t="s">
        <v>6</v>
      </c>
      <c r="E174" s="9" t="s">
        <v>50</v>
      </c>
      <c r="F174" s="9" t="s">
        <v>348</v>
      </c>
      <c r="G174" s="9" t="s">
        <v>9</v>
      </c>
      <c r="H174" s="31">
        <v>17274</v>
      </c>
      <c r="I174" s="9">
        <v>24516</v>
      </c>
      <c r="J174" s="31">
        <v>7242</v>
      </c>
      <c r="K174" s="9"/>
    </row>
    <row r="175" spans="1:11" x14ac:dyDescent="0.25">
      <c r="A175" s="9">
        <v>218</v>
      </c>
      <c r="B175" s="9" t="s">
        <v>349</v>
      </c>
      <c r="C175" s="9" t="s">
        <v>350</v>
      </c>
      <c r="D175" s="9" t="s">
        <v>6</v>
      </c>
      <c r="E175" s="9" t="s">
        <v>84</v>
      </c>
      <c r="F175" s="9" t="s">
        <v>351</v>
      </c>
      <c r="G175" s="9" t="s">
        <v>9</v>
      </c>
      <c r="H175" s="31">
        <v>5</v>
      </c>
      <c r="I175" s="9">
        <v>0</v>
      </c>
      <c r="J175" s="31">
        <v>-5</v>
      </c>
      <c r="K175" s="9"/>
    </row>
    <row r="176" spans="1:11" x14ac:dyDescent="0.25">
      <c r="A176" s="9">
        <v>219</v>
      </c>
      <c r="B176" s="9" t="s">
        <v>349</v>
      </c>
      <c r="C176" s="9" t="s">
        <v>352</v>
      </c>
      <c r="D176" s="9" t="s">
        <v>6</v>
      </c>
      <c r="E176" s="9" t="s">
        <v>84</v>
      </c>
      <c r="F176" s="9" t="s">
        <v>351</v>
      </c>
      <c r="G176" s="9" t="s">
        <v>9</v>
      </c>
      <c r="H176" s="31">
        <v>71</v>
      </c>
      <c r="I176" s="9">
        <v>0</v>
      </c>
      <c r="J176" s="31">
        <v>-71</v>
      </c>
      <c r="K176" s="9"/>
    </row>
    <row r="177" spans="1:11" x14ac:dyDescent="0.25">
      <c r="A177" s="9">
        <v>220</v>
      </c>
      <c r="B177" s="9" t="s">
        <v>349</v>
      </c>
      <c r="C177" s="9" t="s">
        <v>353</v>
      </c>
      <c r="D177" s="9" t="s">
        <v>6</v>
      </c>
      <c r="E177" s="9" t="s">
        <v>84</v>
      </c>
      <c r="F177" s="9" t="s">
        <v>351</v>
      </c>
      <c r="G177" s="9" t="s">
        <v>9</v>
      </c>
      <c r="H177" s="31">
        <v>134</v>
      </c>
      <c r="I177" s="9">
        <v>5532</v>
      </c>
      <c r="J177" s="31">
        <v>5398</v>
      </c>
      <c r="K177" s="9"/>
    </row>
    <row r="178" spans="1:11" x14ac:dyDescent="0.25">
      <c r="A178" s="9">
        <v>221</v>
      </c>
      <c r="B178" s="9" t="s">
        <v>354</v>
      </c>
      <c r="C178" s="9" t="s">
        <v>355</v>
      </c>
      <c r="D178" s="9" t="s">
        <v>6</v>
      </c>
      <c r="E178" s="9" t="s">
        <v>31</v>
      </c>
      <c r="F178" s="9" t="s">
        <v>356</v>
      </c>
      <c r="G178" s="9" t="s">
        <v>9</v>
      </c>
      <c r="H178" s="31">
        <v>56</v>
      </c>
      <c r="I178" s="9">
        <v>1462</v>
      </c>
      <c r="J178" s="31">
        <v>1406</v>
      </c>
      <c r="K178" s="9"/>
    </row>
    <row r="179" spans="1:11" x14ac:dyDescent="0.25">
      <c r="A179" s="9">
        <v>223</v>
      </c>
      <c r="B179" s="9" t="s">
        <v>357</v>
      </c>
      <c r="C179" s="9" t="s">
        <v>358</v>
      </c>
      <c r="D179" s="9" t="s">
        <v>6</v>
      </c>
      <c r="E179" s="9" t="s">
        <v>14</v>
      </c>
      <c r="F179" s="9" t="s">
        <v>359</v>
      </c>
      <c r="G179" s="9" t="s">
        <v>9</v>
      </c>
      <c r="H179" s="31">
        <v>27</v>
      </c>
      <c r="I179" s="9">
        <v>0</v>
      </c>
      <c r="J179" s="31">
        <v>-27</v>
      </c>
      <c r="K179" s="9"/>
    </row>
    <row r="180" spans="1:11" x14ac:dyDescent="0.25">
      <c r="A180" s="9">
        <v>224</v>
      </c>
      <c r="B180" s="9" t="s">
        <v>360</v>
      </c>
      <c r="C180" s="9" t="s">
        <v>361</v>
      </c>
      <c r="D180" s="9" t="s">
        <v>6</v>
      </c>
      <c r="E180" s="9" t="s">
        <v>105</v>
      </c>
      <c r="F180" s="9" t="s">
        <v>362</v>
      </c>
      <c r="G180" s="9" t="s">
        <v>9</v>
      </c>
      <c r="H180" s="31">
        <v>0</v>
      </c>
      <c r="I180" s="9">
        <v>808</v>
      </c>
      <c r="J180" s="31">
        <v>808</v>
      </c>
      <c r="K180" s="9"/>
    </row>
    <row r="181" spans="1:11" x14ac:dyDescent="0.25">
      <c r="A181" s="9">
        <v>225</v>
      </c>
      <c r="B181" s="9" t="s">
        <v>360</v>
      </c>
      <c r="C181" s="9" t="s">
        <v>363</v>
      </c>
      <c r="D181" s="9" t="s">
        <v>6</v>
      </c>
      <c r="E181" s="9" t="s">
        <v>105</v>
      </c>
      <c r="F181" s="9" t="s">
        <v>362</v>
      </c>
      <c r="G181" s="9" t="s">
        <v>9</v>
      </c>
      <c r="H181" s="31">
        <v>5</v>
      </c>
      <c r="I181" s="9">
        <v>0</v>
      </c>
      <c r="J181" s="31">
        <v>-5</v>
      </c>
      <c r="K181" s="9"/>
    </row>
    <row r="182" spans="1:11" x14ac:dyDescent="0.25">
      <c r="A182" s="9">
        <v>227</v>
      </c>
      <c r="B182" s="9" t="s">
        <v>364</v>
      </c>
      <c r="C182" s="9" t="s">
        <v>365</v>
      </c>
      <c r="D182" s="9" t="s">
        <v>6</v>
      </c>
      <c r="E182" s="9" t="s">
        <v>160</v>
      </c>
      <c r="F182" s="9" t="s">
        <v>366</v>
      </c>
      <c r="G182" s="9" t="s">
        <v>9</v>
      </c>
      <c r="H182" s="31">
        <v>1</v>
      </c>
      <c r="I182" s="9">
        <v>0</v>
      </c>
      <c r="J182" s="31">
        <v>-1</v>
      </c>
      <c r="K182" s="9"/>
    </row>
    <row r="183" spans="1:11" x14ac:dyDescent="0.25">
      <c r="A183" s="9">
        <v>228</v>
      </c>
      <c r="B183" s="9" t="s">
        <v>364</v>
      </c>
      <c r="C183" s="9" t="s">
        <v>367</v>
      </c>
      <c r="D183" s="9" t="s">
        <v>6</v>
      </c>
      <c r="E183" s="9" t="s">
        <v>160</v>
      </c>
      <c r="F183" s="9" t="s">
        <v>366</v>
      </c>
      <c r="G183" s="9" t="s">
        <v>9</v>
      </c>
      <c r="H183" s="31">
        <v>0</v>
      </c>
      <c r="I183" s="9">
        <v>0</v>
      </c>
      <c r="J183" s="31">
        <v>0</v>
      </c>
      <c r="K183" s="9"/>
    </row>
    <row r="184" spans="1:11" x14ac:dyDescent="0.25">
      <c r="A184" s="9">
        <v>229</v>
      </c>
      <c r="B184" s="9" t="s">
        <v>364</v>
      </c>
      <c r="C184" s="9" t="s">
        <v>368</v>
      </c>
      <c r="D184" s="9" t="s">
        <v>6</v>
      </c>
      <c r="E184" s="9" t="s">
        <v>160</v>
      </c>
      <c r="F184" s="9" t="s">
        <v>366</v>
      </c>
      <c r="G184" s="9" t="s">
        <v>9</v>
      </c>
      <c r="H184" s="31">
        <v>0</v>
      </c>
      <c r="I184" s="9">
        <v>0</v>
      </c>
      <c r="J184" s="31">
        <v>0</v>
      </c>
      <c r="K184" s="9"/>
    </row>
    <row r="185" spans="1:11" x14ac:dyDescent="0.25">
      <c r="A185" s="9">
        <v>230</v>
      </c>
      <c r="B185" s="9" t="s">
        <v>364</v>
      </c>
      <c r="C185" s="9" t="s">
        <v>369</v>
      </c>
      <c r="D185" s="9" t="s">
        <v>6</v>
      </c>
      <c r="E185" s="9" t="s">
        <v>160</v>
      </c>
      <c r="F185" s="9" t="s">
        <v>366</v>
      </c>
      <c r="G185" s="9" t="s">
        <v>9</v>
      </c>
      <c r="H185" s="31">
        <v>0</v>
      </c>
      <c r="I185" s="9">
        <v>0</v>
      </c>
      <c r="J185" s="31">
        <v>0</v>
      </c>
      <c r="K185" s="9"/>
    </row>
    <row r="186" spans="1:11" x14ac:dyDescent="0.25">
      <c r="A186" s="9">
        <v>231</v>
      </c>
      <c r="B186" s="9" t="s">
        <v>364</v>
      </c>
      <c r="C186" s="9" t="s">
        <v>370</v>
      </c>
      <c r="D186" s="9" t="s">
        <v>6</v>
      </c>
      <c r="E186" s="9" t="s">
        <v>160</v>
      </c>
      <c r="F186" s="9" t="s">
        <v>366</v>
      </c>
      <c r="G186" s="9" t="s">
        <v>9</v>
      </c>
      <c r="H186" s="31">
        <v>35</v>
      </c>
      <c r="I186" s="9">
        <v>201</v>
      </c>
      <c r="J186" s="31">
        <v>166</v>
      </c>
      <c r="K186" s="9"/>
    </row>
    <row r="187" spans="1:11" x14ac:dyDescent="0.25">
      <c r="A187" s="9">
        <v>232</v>
      </c>
      <c r="B187" s="9" t="s">
        <v>364</v>
      </c>
      <c r="C187" s="9" t="s">
        <v>371</v>
      </c>
      <c r="D187" s="9" t="s">
        <v>6</v>
      </c>
      <c r="E187" s="9" t="s">
        <v>160</v>
      </c>
      <c r="F187" s="9" t="s">
        <v>366</v>
      </c>
      <c r="G187" s="9" t="s">
        <v>9</v>
      </c>
      <c r="H187" s="31">
        <v>79208</v>
      </c>
      <c r="I187" s="9">
        <v>34520</v>
      </c>
      <c r="J187" s="31">
        <v>-44688</v>
      </c>
      <c r="K187" s="9"/>
    </row>
    <row r="188" spans="1:11" x14ac:dyDescent="0.25">
      <c r="A188" s="9">
        <v>233</v>
      </c>
      <c r="B188" s="9" t="s">
        <v>364</v>
      </c>
      <c r="C188" s="9" t="s">
        <v>372</v>
      </c>
      <c r="D188" s="9" t="s">
        <v>6</v>
      </c>
      <c r="E188" s="9" t="s">
        <v>160</v>
      </c>
      <c r="F188" s="9" t="s">
        <v>366</v>
      </c>
      <c r="G188" s="9" t="s">
        <v>9</v>
      </c>
      <c r="H188" s="31">
        <v>0</v>
      </c>
      <c r="I188" s="9">
        <v>0</v>
      </c>
      <c r="J188" s="31">
        <v>0</v>
      </c>
      <c r="K188" s="9"/>
    </row>
    <row r="189" spans="1:11" x14ac:dyDescent="0.25">
      <c r="A189" s="9">
        <v>234</v>
      </c>
      <c r="B189" s="9" t="s">
        <v>373</v>
      </c>
      <c r="C189" s="9" t="s">
        <v>1139</v>
      </c>
      <c r="D189" s="9" t="s">
        <v>6</v>
      </c>
      <c r="E189" s="9" t="s">
        <v>84</v>
      </c>
      <c r="F189" s="9" t="s">
        <v>375</v>
      </c>
      <c r="G189" s="9" t="s">
        <v>9</v>
      </c>
      <c r="H189" s="31">
        <v>365</v>
      </c>
      <c r="I189" s="9">
        <v>4324</v>
      </c>
      <c r="J189" s="31">
        <v>3959</v>
      </c>
      <c r="K189" s="9"/>
    </row>
    <row r="190" spans="1:11" x14ac:dyDescent="0.25">
      <c r="A190" s="9">
        <v>235</v>
      </c>
      <c r="B190" s="9" t="s">
        <v>376</v>
      </c>
      <c r="C190" s="9" t="s">
        <v>377</v>
      </c>
      <c r="D190" s="9" t="s">
        <v>6</v>
      </c>
      <c r="E190" s="9" t="s">
        <v>14</v>
      </c>
      <c r="F190" s="9" t="s">
        <v>311</v>
      </c>
      <c r="G190" s="9" t="s">
        <v>9</v>
      </c>
      <c r="H190" s="31">
        <v>978</v>
      </c>
      <c r="I190" s="9">
        <v>0</v>
      </c>
      <c r="J190" s="31">
        <v>-978</v>
      </c>
      <c r="K190" s="9"/>
    </row>
    <row r="191" spans="1:11" x14ac:dyDescent="0.25">
      <c r="A191" s="9">
        <v>236</v>
      </c>
      <c r="B191" s="9" t="s">
        <v>376</v>
      </c>
      <c r="C191" s="9" t="s">
        <v>378</v>
      </c>
      <c r="D191" s="9" t="s">
        <v>6</v>
      </c>
      <c r="E191" s="9" t="s">
        <v>122</v>
      </c>
      <c r="F191" s="9" t="s">
        <v>379</v>
      </c>
      <c r="G191" s="9" t="s">
        <v>9</v>
      </c>
      <c r="H191" s="31">
        <v>520</v>
      </c>
      <c r="I191" s="9">
        <v>0</v>
      </c>
      <c r="J191" s="31">
        <v>-520</v>
      </c>
      <c r="K191" s="9"/>
    </row>
    <row r="192" spans="1:11" x14ac:dyDescent="0.25">
      <c r="A192" s="9">
        <v>237</v>
      </c>
      <c r="B192" s="9" t="s">
        <v>376</v>
      </c>
      <c r="C192" s="9" t="s">
        <v>380</v>
      </c>
      <c r="D192" s="9" t="s">
        <v>6</v>
      </c>
      <c r="E192" s="9" t="s">
        <v>100</v>
      </c>
      <c r="F192" s="9" t="s">
        <v>331</v>
      </c>
      <c r="G192" s="9" t="s">
        <v>9</v>
      </c>
      <c r="H192" s="31">
        <v>912</v>
      </c>
      <c r="I192" s="9">
        <v>0</v>
      </c>
      <c r="J192" s="31">
        <v>-912</v>
      </c>
      <c r="K192" s="9"/>
    </row>
    <row r="193" spans="1:11" x14ac:dyDescent="0.25">
      <c r="A193" s="9">
        <v>238</v>
      </c>
      <c r="B193" s="9" t="s">
        <v>376</v>
      </c>
      <c r="C193" s="9" t="s">
        <v>381</v>
      </c>
      <c r="D193" s="9" t="s">
        <v>6</v>
      </c>
      <c r="E193" s="9" t="s">
        <v>84</v>
      </c>
      <c r="F193" s="9" t="s">
        <v>382</v>
      </c>
      <c r="G193" s="9" t="s">
        <v>9</v>
      </c>
      <c r="H193" s="31">
        <v>443</v>
      </c>
      <c r="I193" s="9">
        <v>0</v>
      </c>
      <c r="J193" s="31">
        <v>-443</v>
      </c>
      <c r="K193" s="9"/>
    </row>
    <row r="194" spans="1:11" x14ac:dyDescent="0.25">
      <c r="A194" s="9">
        <v>239</v>
      </c>
      <c r="B194" s="9" t="s">
        <v>217</v>
      </c>
      <c r="C194" s="9" t="s">
        <v>383</v>
      </c>
      <c r="D194" s="9" t="s">
        <v>6</v>
      </c>
      <c r="E194" s="9" t="s">
        <v>92</v>
      </c>
      <c r="F194" s="9" t="s">
        <v>384</v>
      </c>
      <c r="G194" s="9" t="s">
        <v>9</v>
      </c>
      <c r="H194" s="31">
        <v>219</v>
      </c>
      <c r="I194" s="9">
        <v>0</v>
      </c>
      <c r="J194" s="31">
        <v>-219</v>
      </c>
      <c r="K194" s="9"/>
    </row>
    <row r="195" spans="1:11" x14ac:dyDescent="0.25">
      <c r="A195" s="9">
        <v>240</v>
      </c>
      <c r="B195" s="9" t="s">
        <v>217</v>
      </c>
      <c r="C195" s="9" t="s">
        <v>385</v>
      </c>
      <c r="D195" s="9" t="s">
        <v>6</v>
      </c>
      <c r="E195" s="9" t="s">
        <v>100</v>
      </c>
      <c r="F195" s="9" t="s">
        <v>101</v>
      </c>
      <c r="G195" s="9" t="s">
        <v>9</v>
      </c>
      <c r="H195" s="31">
        <v>3842</v>
      </c>
      <c r="I195" s="9">
        <v>0</v>
      </c>
      <c r="J195" s="31">
        <v>-3842</v>
      </c>
      <c r="K195" s="9"/>
    </row>
    <row r="196" spans="1:11" x14ac:dyDescent="0.25">
      <c r="A196" s="9">
        <v>241</v>
      </c>
      <c r="B196" s="9" t="s">
        <v>217</v>
      </c>
      <c r="C196" s="9" t="s">
        <v>386</v>
      </c>
      <c r="D196" s="9" t="s">
        <v>6</v>
      </c>
      <c r="E196" s="9" t="s">
        <v>212</v>
      </c>
      <c r="F196" s="9" t="s">
        <v>213</v>
      </c>
      <c r="G196" s="9" t="s">
        <v>9</v>
      </c>
      <c r="H196" s="31">
        <v>303</v>
      </c>
      <c r="I196" s="9">
        <v>0</v>
      </c>
      <c r="J196" s="31">
        <v>-303</v>
      </c>
      <c r="K196" s="9"/>
    </row>
    <row r="197" spans="1:11" x14ac:dyDescent="0.25">
      <c r="A197" s="9">
        <v>242</v>
      </c>
      <c r="B197" s="9" t="s">
        <v>217</v>
      </c>
      <c r="C197" s="9" t="s">
        <v>387</v>
      </c>
      <c r="D197" s="9" t="s">
        <v>6</v>
      </c>
      <c r="E197" s="9" t="s">
        <v>92</v>
      </c>
      <c r="F197" s="9" t="s">
        <v>267</v>
      </c>
      <c r="G197" s="9" t="s">
        <v>9</v>
      </c>
      <c r="H197" s="31">
        <v>538</v>
      </c>
      <c r="I197" s="9">
        <v>0</v>
      </c>
      <c r="J197" s="31">
        <v>-538</v>
      </c>
      <c r="K197" s="9"/>
    </row>
    <row r="198" spans="1:11" x14ac:dyDescent="0.25">
      <c r="A198" s="9">
        <v>243</v>
      </c>
      <c r="B198" s="9" t="s">
        <v>144</v>
      </c>
      <c r="C198" s="9" t="s">
        <v>388</v>
      </c>
      <c r="D198" s="9" t="s">
        <v>6</v>
      </c>
      <c r="E198" s="9" t="s">
        <v>221</v>
      </c>
      <c r="F198" s="9" t="s">
        <v>389</v>
      </c>
      <c r="G198" s="9" t="s">
        <v>9</v>
      </c>
      <c r="H198" s="31">
        <v>193</v>
      </c>
      <c r="I198" s="9">
        <v>32</v>
      </c>
      <c r="J198" s="31">
        <v>-161</v>
      </c>
      <c r="K198" s="9"/>
    </row>
    <row r="199" spans="1:11" x14ac:dyDescent="0.25">
      <c r="A199" s="9">
        <v>244</v>
      </c>
      <c r="B199" s="9" t="s">
        <v>144</v>
      </c>
      <c r="C199" s="9" t="s">
        <v>390</v>
      </c>
      <c r="D199" s="9" t="s">
        <v>6</v>
      </c>
      <c r="E199" s="9" t="s">
        <v>221</v>
      </c>
      <c r="F199" s="9" t="s">
        <v>391</v>
      </c>
      <c r="G199" s="9" t="s">
        <v>9</v>
      </c>
      <c r="H199" s="31">
        <v>552</v>
      </c>
      <c r="I199" s="9">
        <v>265</v>
      </c>
      <c r="J199" s="31">
        <v>-287</v>
      </c>
      <c r="K199" s="9"/>
    </row>
    <row r="200" spans="1:11" x14ac:dyDescent="0.25">
      <c r="A200" s="9">
        <v>245</v>
      </c>
      <c r="B200" s="9" t="s">
        <v>144</v>
      </c>
      <c r="C200" s="9" t="s">
        <v>392</v>
      </c>
      <c r="D200" s="9" t="s">
        <v>6</v>
      </c>
      <c r="E200" s="9" t="s">
        <v>221</v>
      </c>
      <c r="F200" s="9" t="s">
        <v>393</v>
      </c>
      <c r="G200" s="9" t="s">
        <v>9</v>
      </c>
      <c r="H200" s="31">
        <v>1923</v>
      </c>
      <c r="I200" s="9">
        <v>301</v>
      </c>
      <c r="J200" s="31">
        <v>-1622</v>
      </c>
      <c r="K200" s="9"/>
    </row>
    <row r="201" spans="1:11" x14ac:dyDescent="0.25">
      <c r="A201" s="9">
        <v>246</v>
      </c>
      <c r="B201" s="9" t="s">
        <v>373</v>
      </c>
      <c r="C201" s="9" t="s">
        <v>394</v>
      </c>
      <c r="D201" s="9" t="s">
        <v>6</v>
      </c>
      <c r="E201" s="9" t="s">
        <v>221</v>
      </c>
      <c r="F201" s="9" t="s">
        <v>395</v>
      </c>
      <c r="G201" s="9" t="s">
        <v>9</v>
      </c>
      <c r="H201" s="31">
        <v>84</v>
      </c>
      <c r="I201" s="9">
        <v>2132</v>
      </c>
      <c r="J201" s="31">
        <v>2048</v>
      </c>
      <c r="K201" s="9"/>
    </row>
    <row r="202" spans="1:11" x14ac:dyDescent="0.25">
      <c r="A202" s="9">
        <v>247</v>
      </c>
      <c r="B202" s="9" t="s">
        <v>396</v>
      </c>
      <c r="C202" s="9" t="s">
        <v>397</v>
      </c>
      <c r="D202" s="9" t="s">
        <v>6</v>
      </c>
      <c r="E202" s="9" t="s">
        <v>7</v>
      </c>
      <c r="F202" s="9" t="s">
        <v>398</v>
      </c>
      <c r="G202" s="9" t="s">
        <v>9</v>
      </c>
      <c r="H202" s="31">
        <v>24</v>
      </c>
      <c r="I202" s="9">
        <v>2329</v>
      </c>
      <c r="J202" s="31">
        <v>2305</v>
      </c>
      <c r="K202" s="9"/>
    </row>
    <row r="203" spans="1:11" x14ac:dyDescent="0.25">
      <c r="A203" s="9">
        <v>248</v>
      </c>
      <c r="B203" s="9" t="s">
        <v>158</v>
      </c>
      <c r="C203" s="9" t="s">
        <v>399</v>
      </c>
      <c r="D203" s="9" t="s">
        <v>6</v>
      </c>
      <c r="E203" s="9" t="s">
        <v>31</v>
      </c>
      <c r="F203" s="9" t="s">
        <v>400</v>
      </c>
      <c r="G203" s="9" t="s">
        <v>9</v>
      </c>
      <c r="H203" s="31">
        <v>29</v>
      </c>
      <c r="I203" s="9">
        <v>251</v>
      </c>
      <c r="J203" s="31">
        <v>222</v>
      </c>
      <c r="K203" s="9"/>
    </row>
    <row r="204" spans="1:11" x14ac:dyDescent="0.25">
      <c r="A204" s="9">
        <v>249</v>
      </c>
      <c r="B204" s="9" t="s">
        <v>158</v>
      </c>
      <c r="C204" s="9" t="s">
        <v>401</v>
      </c>
      <c r="D204" s="9" t="s">
        <v>6</v>
      </c>
      <c r="E204" s="9" t="s">
        <v>31</v>
      </c>
      <c r="F204" s="9" t="s">
        <v>400</v>
      </c>
      <c r="G204" s="9" t="s">
        <v>9</v>
      </c>
      <c r="H204" s="31">
        <v>0</v>
      </c>
      <c r="I204" s="9">
        <v>4935</v>
      </c>
      <c r="J204" s="31">
        <v>4935</v>
      </c>
      <c r="K204" s="9"/>
    </row>
    <row r="205" spans="1:11" x14ac:dyDescent="0.25">
      <c r="A205" s="9">
        <v>250</v>
      </c>
      <c r="B205" s="9" t="s">
        <v>144</v>
      </c>
      <c r="C205" s="9" t="s">
        <v>402</v>
      </c>
      <c r="D205" s="9" t="s">
        <v>6</v>
      </c>
      <c r="E205" s="9" t="s">
        <v>221</v>
      </c>
      <c r="F205" s="9" t="s">
        <v>389</v>
      </c>
      <c r="G205" s="9" t="s">
        <v>9</v>
      </c>
      <c r="H205" s="31">
        <v>30034</v>
      </c>
      <c r="I205" s="9">
        <v>61026</v>
      </c>
      <c r="J205" s="31">
        <v>30992</v>
      </c>
      <c r="K205" s="9"/>
    </row>
    <row r="206" spans="1:11" x14ac:dyDescent="0.25">
      <c r="A206" s="9">
        <v>251</v>
      </c>
      <c r="B206" s="9" t="s">
        <v>403</v>
      </c>
      <c r="C206" s="9" t="s">
        <v>404</v>
      </c>
      <c r="D206" s="9" t="s">
        <v>6</v>
      </c>
      <c r="E206" s="9" t="s">
        <v>100</v>
      </c>
      <c r="F206" s="9" t="s">
        <v>405</v>
      </c>
      <c r="G206" s="9" t="s">
        <v>9</v>
      </c>
      <c r="H206" s="31">
        <v>0</v>
      </c>
      <c r="I206" s="9">
        <v>0</v>
      </c>
      <c r="J206" s="31">
        <v>0</v>
      </c>
      <c r="K206" s="9"/>
    </row>
    <row r="207" spans="1:11" x14ac:dyDescent="0.25">
      <c r="A207" s="9">
        <v>252</v>
      </c>
      <c r="B207" s="9" t="s">
        <v>158</v>
      </c>
      <c r="C207" s="9" t="s">
        <v>406</v>
      </c>
      <c r="D207" s="9" t="s">
        <v>6</v>
      </c>
      <c r="E207" s="9" t="s">
        <v>62</v>
      </c>
      <c r="F207" s="9" t="s">
        <v>407</v>
      </c>
      <c r="G207" s="9" t="s">
        <v>9</v>
      </c>
      <c r="H207" s="31">
        <v>0</v>
      </c>
      <c r="I207" s="9">
        <v>0</v>
      </c>
      <c r="J207" s="31">
        <v>0</v>
      </c>
      <c r="K207" s="9"/>
    </row>
    <row r="208" spans="1:11" x14ac:dyDescent="0.25">
      <c r="A208" s="9">
        <v>253</v>
      </c>
      <c r="B208" s="9" t="s">
        <v>144</v>
      </c>
      <c r="C208" s="9" t="s">
        <v>408</v>
      </c>
      <c r="D208" s="9" t="s">
        <v>6</v>
      </c>
      <c r="E208" s="9" t="s">
        <v>14</v>
      </c>
      <c r="F208" s="9" t="s">
        <v>409</v>
      </c>
      <c r="G208" s="9" t="s">
        <v>9</v>
      </c>
      <c r="H208" s="31">
        <v>0</v>
      </c>
      <c r="I208" s="9">
        <v>0</v>
      </c>
      <c r="J208" s="31">
        <v>0</v>
      </c>
      <c r="K208" s="9"/>
    </row>
    <row r="209" spans="1:11" x14ac:dyDescent="0.25">
      <c r="A209" s="9">
        <v>254</v>
      </c>
      <c r="B209" s="9" t="s">
        <v>410</v>
      </c>
      <c r="C209" s="9" t="s">
        <v>411</v>
      </c>
      <c r="D209" s="9" t="s">
        <v>6</v>
      </c>
      <c r="E209" s="9" t="s">
        <v>84</v>
      </c>
      <c r="F209" s="9" t="s">
        <v>412</v>
      </c>
      <c r="G209" s="9" t="s">
        <v>9</v>
      </c>
      <c r="H209" s="31">
        <v>220</v>
      </c>
      <c r="I209" s="9">
        <v>0</v>
      </c>
      <c r="J209" s="31">
        <v>-220</v>
      </c>
      <c r="K209" s="9"/>
    </row>
    <row r="210" spans="1:11" x14ac:dyDescent="0.25">
      <c r="A210" s="9">
        <v>255</v>
      </c>
      <c r="B210" s="9" t="s">
        <v>403</v>
      </c>
      <c r="C210" s="9" t="s">
        <v>413</v>
      </c>
      <c r="D210" s="9" t="s">
        <v>6</v>
      </c>
      <c r="E210" s="9" t="s">
        <v>100</v>
      </c>
      <c r="F210" s="9" t="s">
        <v>405</v>
      </c>
      <c r="G210" s="9" t="s">
        <v>9</v>
      </c>
      <c r="H210" s="31">
        <v>0</v>
      </c>
      <c r="I210" s="9">
        <v>7330</v>
      </c>
      <c r="J210" s="31">
        <v>5804</v>
      </c>
      <c r="K210" s="9"/>
    </row>
    <row r="211" spans="1:11" x14ac:dyDescent="0.25">
      <c r="A211" s="9">
        <v>256</v>
      </c>
      <c r="B211" s="9" t="s">
        <v>144</v>
      </c>
      <c r="C211" s="9" t="s">
        <v>414</v>
      </c>
      <c r="D211" s="9" t="s">
        <v>6</v>
      </c>
      <c r="E211" s="9" t="s">
        <v>92</v>
      </c>
      <c r="F211" s="9" t="s">
        <v>267</v>
      </c>
      <c r="G211" s="9" t="s">
        <v>9</v>
      </c>
      <c r="H211" s="31">
        <v>37004</v>
      </c>
      <c r="I211" s="9">
        <v>37959</v>
      </c>
      <c r="J211" s="31">
        <v>955</v>
      </c>
      <c r="K211" s="9"/>
    </row>
    <row r="212" spans="1:11" x14ac:dyDescent="0.25">
      <c r="A212" s="9">
        <v>258</v>
      </c>
      <c r="B212" s="9" t="s">
        <v>144</v>
      </c>
      <c r="C212" s="9" t="s">
        <v>415</v>
      </c>
      <c r="D212" s="9" t="s">
        <v>6</v>
      </c>
      <c r="E212" s="9" t="s">
        <v>92</v>
      </c>
      <c r="F212" s="9" t="s">
        <v>267</v>
      </c>
      <c r="G212" s="9" t="s">
        <v>9</v>
      </c>
      <c r="H212" s="31">
        <v>2</v>
      </c>
      <c r="I212" s="9">
        <v>0</v>
      </c>
      <c r="J212" s="31">
        <v>-2</v>
      </c>
      <c r="K212" s="9"/>
    </row>
    <row r="213" spans="1:11" x14ac:dyDescent="0.25">
      <c r="A213" s="9">
        <v>259</v>
      </c>
      <c r="B213" s="9" t="s">
        <v>373</v>
      </c>
      <c r="C213" s="9" t="s">
        <v>416</v>
      </c>
      <c r="D213" s="9" t="s">
        <v>6</v>
      </c>
      <c r="E213" s="9" t="s">
        <v>84</v>
      </c>
      <c r="F213" s="9" t="s">
        <v>417</v>
      </c>
      <c r="G213" s="9" t="s">
        <v>9</v>
      </c>
      <c r="H213" s="31">
        <v>3</v>
      </c>
      <c r="I213" s="9">
        <v>2520</v>
      </c>
      <c r="J213" s="31">
        <v>2517</v>
      </c>
      <c r="K213" s="9"/>
    </row>
    <row r="214" spans="1:11" x14ac:dyDescent="0.25">
      <c r="A214" s="9">
        <v>260</v>
      </c>
      <c r="B214" s="9" t="s">
        <v>410</v>
      </c>
      <c r="C214" s="9" t="s">
        <v>418</v>
      </c>
      <c r="D214" s="9" t="s">
        <v>6</v>
      </c>
      <c r="E214" s="9" t="s">
        <v>84</v>
      </c>
      <c r="F214" s="9" t="s">
        <v>412</v>
      </c>
      <c r="G214" s="9" t="s">
        <v>9</v>
      </c>
      <c r="H214" s="31">
        <v>0</v>
      </c>
      <c r="I214" s="9">
        <v>0</v>
      </c>
      <c r="J214" s="31">
        <v>0</v>
      </c>
      <c r="K214" s="9"/>
    </row>
    <row r="215" spans="1:11" x14ac:dyDescent="0.25">
      <c r="A215" s="9">
        <v>261</v>
      </c>
      <c r="B215" s="9" t="s">
        <v>410</v>
      </c>
      <c r="C215" s="9" t="s">
        <v>419</v>
      </c>
      <c r="D215" s="9" t="s">
        <v>6</v>
      </c>
      <c r="E215" s="9" t="s">
        <v>84</v>
      </c>
      <c r="F215" s="9" t="s">
        <v>412</v>
      </c>
      <c r="G215" s="9" t="s">
        <v>9</v>
      </c>
      <c r="H215" s="31">
        <v>0</v>
      </c>
      <c r="I215" s="9">
        <v>7086</v>
      </c>
      <c r="J215" s="31">
        <v>7086</v>
      </c>
      <c r="K215" s="9"/>
    </row>
    <row r="216" spans="1:11" x14ac:dyDescent="0.25">
      <c r="A216" s="9">
        <v>262</v>
      </c>
      <c r="B216" s="9" t="s">
        <v>144</v>
      </c>
      <c r="C216" s="9" t="s">
        <v>420</v>
      </c>
      <c r="D216" s="9" t="s">
        <v>6</v>
      </c>
      <c r="E216" s="9" t="s">
        <v>92</v>
      </c>
      <c r="F216" s="9" t="s">
        <v>267</v>
      </c>
      <c r="G216" s="9" t="s">
        <v>9</v>
      </c>
      <c r="H216" s="31">
        <v>486</v>
      </c>
      <c r="I216" s="9">
        <v>174</v>
      </c>
      <c r="J216" s="31">
        <v>-312</v>
      </c>
      <c r="K216" s="9"/>
    </row>
    <row r="217" spans="1:11" x14ac:dyDescent="0.25">
      <c r="A217" s="9">
        <v>263</v>
      </c>
      <c r="B217" s="9" t="s">
        <v>421</v>
      </c>
      <c r="C217" s="9" t="s">
        <v>422</v>
      </c>
      <c r="D217" s="9" t="s">
        <v>6</v>
      </c>
      <c r="E217" s="9" t="s">
        <v>205</v>
      </c>
      <c r="F217" s="9" t="s">
        <v>423</v>
      </c>
      <c r="G217" s="9" t="s">
        <v>9</v>
      </c>
      <c r="H217" s="31">
        <v>20874</v>
      </c>
      <c r="I217" s="9">
        <v>8085</v>
      </c>
      <c r="J217" s="31">
        <v>-12789</v>
      </c>
      <c r="K217" s="9"/>
    </row>
    <row r="218" spans="1:11" x14ac:dyDescent="0.25">
      <c r="A218" s="9">
        <v>264</v>
      </c>
      <c r="B218" s="9" t="s">
        <v>373</v>
      </c>
      <c r="C218" s="9" t="s">
        <v>424</v>
      </c>
      <c r="D218" s="9" t="s">
        <v>6</v>
      </c>
      <c r="E218" s="9" t="s">
        <v>50</v>
      </c>
      <c r="F218" s="9" t="s">
        <v>425</v>
      </c>
      <c r="G218" s="9" t="s">
        <v>9</v>
      </c>
      <c r="H218" s="31">
        <v>45</v>
      </c>
      <c r="I218" s="9">
        <v>3999</v>
      </c>
      <c r="J218" s="31">
        <v>3954</v>
      </c>
      <c r="K218" s="9"/>
    </row>
    <row r="219" spans="1:11" x14ac:dyDescent="0.25">
      <c r="A219" s="9">
        <v>266</v>
      </c>
      <c r="B219" s="9" t="s">
        <v>144</v>
      </c>
      <c r="C219" s="9" t="s">
        <v>426</v>
      </c>
      <c r="D219" s="9" t="s">
        <v>6</v>
      </c>
      <c r="E219" s="9" t="s">
        <v>122</v>
      </c>
      <c r="F219" s="9" t="s">
        <v>379</v>
      </c>
      <c r="G219" s="9" t="s">
        <v>9</v>
      </c>
      <c r="H219" s="31">
        <v>207235</v>
      </c>
      <c r="I219" s="9">
        <v>148736</v>
      </c>
      <c r="J219" s="31">
        <v>-58499</v>
      </c>
      <c r="K219" s="9"/>
    </row>
    <row r="220" spans="1:11" x14ac:dyDescent="0.25">
      <c r="A220" s="9">
        <v>268</v>
      </c>
      <c r="B220" s="9" t="s">
        <v>144</v>
      </c>
      <c r="C220" s="9" t="s">
        <v>427</v>
      </c>
      <c r="D220" s="9" t="s">
        <v>6</v>
      </c>
      <c r="E220" s="9" t="s">
        <v>122</v>
      </c>
      <c r="F220" s="9" t="s">
        <v>379</v>
      </c>
      <c r="G220" s="9" t="s">
        <v>9</v>
      </c>
      <c r="H220" s="31">
        <v>602</v>
      </c>
      <c r="I220" s="9">
        <v>1149</v>
      </c>
      <c r="J220" s="31">
        <v>547</v>
      </c>
      <c r="K220" s="9"/>
    </row>
    <row r="221" spans="1:11" x14ac:dyDescent="0.25">
      <c r="A221" s="9">
        <v>269</v>
      </c>
      <c r="B221" s="9" t="s">
        <v>1205</v>
      </c>
      <c r="C221" s="9" t="s">
        <v>428</v>
      </c>
      <c r="D221" s="9" t="s">
        <v>6</v>
      </c>
      <c r="E221" s="9" t="s">
        <v>46</v>
      </c>
      <c r="F221" s="9" t="s">
        <v>429</v>
      </c>
      <c r="G221" s="9" t="s">
        <v>9</v>
      </c>
      <c r="H221" s="31">
        <v>120</v>
      </c>
      <c r="I221" s="9">
        <v>1741</v>
      </c>
      <c r="J221" s="31">
        <v>1621</v>
      </c>
      <c r="K221" s="9"/>
    </row>
    <row r="222" spans="1:11" x14ac:dyDescent="0.25">
      <c r="A222" s="9">
        <v>271</v>
      </c>
      <c r="B222" s="9" t="s">
        <v>430</v>
      </c>
      <c r="C222" s="9" t="s">
        <v>431</v>
      </c>
      <c r="D222" s="9" t="s">
        <v>6</v>
      </c>
      <c r="E222" s="9" t="s">
        <v>14</v>
      </c>
      <c r="F222" s="9" t="s">
        <v>432</v>
      </c>
      <c r="G222" s="9" t="s">
        <v>9</v>
      </c>
      <c r="H222" s="31">
        <v>742</v>
      </c>
      <c r="I222" s="9">
        <v>7027</v>
      </c>
      <c r="J222" s="31">
        <v>6285</v>
      </c>
      <c r="K222" s="9"/>
    </row>
    <row r="223" spans="1:11" x14ac:dyDescent="0.25">
      <c r="A223" s="9">
        <v>272</v>
      </c>
      <c r="B223" s="9" t="s">
        <v>430</v>
      </c>
      <c r="C223" s="9" t="s">
        <v>433</v>
      </c>
      <c r="D223" s="9" t="s">
        <v>6</v>
      </c>
      <c r="E223" s="9" t="s">
        <v>14</v>
      </c>
      <c r="F223" s="9" t="s">
        <v>434</v>
      </c>
      <c r="G223" s="9" t="s">
        <v>9</v>
      </c>
      <c r="H223" s="31">
        <v>5</v>
      </c>
      <c r="I223" s="9">
        <v>0</v>
      </c>
      <c r="J223" s="31">
        <v>-5</v>
      </c>
      <c r="K223" s="9"/>
    </row>
    <row r="224" spans="1:11" x14ac:dyDescent="0.25">
      <c r="A224" s="9">
        <v>273</v>
      </c>
      <c r="B224" s="9" t="s">
        <v>430</v>
      </c>
      <c r="C224" s="9" t="s">
        <v>435</v>
      </c>
      <c r="D224" s="9" t="s">
        <v>6</v>
      </c>
      <c r="E224" s="9" t="s">
        <v>14</v>
      </c>
      <c r="F224" s="9" t="s">
        <v>359</v>
      </c>
      <c r="G224" s="9" t="s">
        <v>9</v>
      </c>
      <c r="H224" s="31">
        <v>0</v>
      </c>
      <c r="I224" s="9">
        <v>0</v>
      </c>
      <c r="J224" s="31">
        <v>0</v>
      </c>
      <c r="K224" s="9"/>
    </row>
    <row r="225" spans="1:11" x14ac:dyDescent="0.25">
      <c r="A225" s="9">
        <v>274</v>
      </c>
      <c r="B225" s="9" t="s">
        <v>430</v>
      </c>
      <c r="C225" s="9" t="s">
        <v>436</v>
      </c>
      <c r="D225" s="9" t="s">
        <v>6</v>
      </c>
      <c r="E225" s="9" t="s">
        <v>14</v>
      </c>
      <c r="F225" s="9" t="s">
        <v>434</v>
      </c>
      <c r="G225" s="9" t="s">
        <v>9</v>
      </c>
      <c r="H225" s="31">
        <v>111657</v>
      </c>
      <c r="I225" s="9">
        <v>175337</v>
      </c>
      <c r="J225" s="31">
        <v>63680</v>
      </c>
      <c r="K225" s="9"/>
    </row>
    <row r="226" spans="1:11" x14ac:dyDescent="0.25">
      <c r="A226" s="9">
        <v>275</v>
      </c>
      <c r="B226" s="9" t="s">
        <v>437</v>
      </c>
      <c r="C226" s="9" t="s">
        <v>438</v>
      </c>
      <c r="D226" s="9" t="s">
        <v>6</v>
      </c>
      <c r="E226" s="9" t="s">
        <v>28</v>
      </c>
      <c r="F226" s="9" t="s">
        <v>439</v>
      </c>
      <c r="G226" s="9" t="s">
        <v>9</v>
      </c>
      <c r="H226" s="31">
        <v>173</v>
      </c>
      <c r="I226" s="9">
        <v>10116</v>
      </c>
      <c r="J226" s="31">
        <v>9943</v>
      </c>
      <c r="K226" s="9"/>
    </row>
    <row r="227" spans="1:11" x14ac:dyDescent="0.25">
      <c r="A227" s="9">
        <v>276</v>
      </c>
      <c r="B227" s="9" t="s">
        <v>430</v>
      </c>
      <c r="C227" s="9" t="s">
        <v>440</v>
      </c>
      <c r="D227" s="9" t="s">
        <v>6</v>
      </c>
      <c r="E227" s="9" t="s">
        <v>14</v>
      </c>
      <c r="F227" s="9" t="s">
        <v>359</v>
      </c>
      <c r="G227" s="9" t="s">
        <v>9</v>
      </c>
      <c r="H227" s="31">
        <v>0</v>
      </c>
      <c r="I227" s="9">
        <v>0</v>
      </c>
      <c r="J227" s="31">
        <v>0</v>
      </c>
      <c r="K227" s="9"/>
    </row>
    <row r="228" spans="1:11" x14ac:dyDescent="0.25">
      <c r="A228" s="9">
        <v>277</v>
      </c>
      <c r="B228" s="9" t="s">
        <v>441</v>
      </c>
      <c r="C228" s="9" t="s">
        <v>442</v>
      </c>
      <c r="D228" s="9" t="s">
        <v>6</v>
      </c>
      <c r="E228" s="9" t="s">
        <v>84</v>
      </c>
      <c r="F228" s="9" t="s">
        <v>173</v>
      </c>
      <c r="G228" s="9" t="s">
        <v>9</v>
      </c>
      <c r="H228" s="31">
        <v>282</v>
      </c>
      <c r="I228" s="9">
        <v>1678</v>
      </c>
      <c r="J228" s="31">
        <v>1396</v>
      </c>
      <c r="K228" s="9"/>
    </row>
    <row r="229" spans="1:11" x14ac:dyDescent="0.25">
      <c r="A229" s="9">
        <v>278</v>
      </c>
      <c r="B229" s="9" t="s">
        <v>443</v>
      </c>
      <c r="C229" s="9" t="s">
        <v>444</v>
      </c>
      <c r="D229" s="9" t="s">
        <v>6</v>
      </c>
      <c r="E229" s="9" t="s">
        <v>75</v>
      </c>
      <c r="F229" s="9" t="s">
        <v>445</v>
      </c>
      <c r="G229" s="9" t="s">
        <v>9</v>
      </c>
      <c r="H229" s="31">
        <v>24974</v>
      </c>
      <c r="I229" s="9">
        <v>12963</v>
      </c>
      <c r="J229" s="31">
        <v>-12011</v>
      </c>
      <c r="K229" s="9"/>
    </row>
    <row r="230" spans="1:11" x14ac:dyDescent="0.25">
      <c r="A230" s="9">
        <v>279</v>
      </c>
      <c r="B230" s="9" t="s">
        <v>237</v>
      </c>
      <c r="C230" s="9" t="s">
        <v>446</v>
      </c>
      <c r="D230" s="9" t="s">
        <v>6</v>
      </c>
      <c r="E230" s="9" t="s">
        <v>122</v>
      </c>
      <c r="F230" s="9" t="s">
        <v>447</v>
      </c>
      <c r="G230" s="9" t="s">
        <v>9</v>
      </c>
      <c r="H230" s="31">
        <v>264999</v>
      </c>
      <c r="I230" s="9">
        <v>86923</v>
      </c>
      <c r="J230" s="31">
        <v>-205060</v>
      </c>
      <c r="K230" s="9"/>
    </row>
    <row r="231" spans="1:11" x14ac:dyDescent="0.25">
      <c r="A231" s="9">
        <v>280</v>
      </c>
      <c r="B231" s="9" t="s">
        <v>237</v>
      </c>
      <c r="C231" s="9" t="s">
        <v>235</v>
      </c>
      <c r="D231" s="9" t="s">
        <v>6</v>
      </c>
      <c r="E231" s="9" t="s">
        <v>122</v>
      </c>
      <c r="F231" s="9" t="s">
        <v>447</v>
      </c>
      <c r="G231" s="9" t="s">
        <v>9</v>
      </c>
      <c r="H231" s="31">
        <v>1273</v>
      </c>
      <c r="I231" s="9">
        <v>19060</v>
      </c>
      <c r="J231" s="31">
        <v>17787</v>
      </c>
      <c r="K231" s="9"/>
    </row>
    <row r="232" spans="1:11" x14ac:dyDescent="0.25">
      <c r="A232" s="9">
        <v>281</v>
      </c>
      <c r="B232" s="9" t="s">
        <v>237</v>
      </c>
      <c r="C232" s="9" t="s">
        <v>448</v>
      </c>
      <c r="D232" s="9" t="s">
        <v>6</v>
      </c>
      <c r="E232" s="9" t="s">
        <v>122</v>
      </c>
      <c r="F232" s="9" t="s">
        <v>447</v>
      </c>
      <c r="G232" s="9" t="s">
        <v>9</v>
      </c>
      <c r="H232" s="31">
        <v>0</v>
      </c>
      <c r="I232" s="9">
        <v>0</v>
      </c>
      <c r="J232" s="31">
        <v>0</v>
      </c>
      <c r="K232" s="9"/>
    </row>
    <row r="233" spans="1:11" x14ac:dyDescent="0.25">
      <c r="A233" s="9">
        <v>282</v>
      </c>
      <c r="B233" s="9" t="s">
        <v>237</v>
      </c>
      <c r="C233" s="9" t="s">
        <v>449</v>
      </c>
      <c r="D233" s="9" t="s">
        <v>6</v>
      </c>
      <c r="E233" s="9" t="s">
        <v>122</v>
      </c>
      <c r="F233" s="9" t="s">
        <v>447</v>
      </c>
      <c r="G233" s="9" t="s">
        <v>9</v>
      </c>
      <c r="H233" s="31">
        <v>156</v>
      </c>
      <c r="I233" s="9">
        <v>0</v>
      </c>
      <c r="J233" s="31">
        <v>-156</v>
      </c>
      <c r="K233" s="9"/>
    </row>
    <row r="234" spans="1:11" x14ac:dyDescent="0.25">
      <c r="A234" s="9">
        <v>283</v>
      </c>
      <c r="B234" s="9" t="s">
        <v>237</v>
      </c>
      <c r="C234" s="9" t="s">
        <v>1140</v>
      </c>
      <c r="D234" s="9" t="s">
        <v>6</v>
      </c>
      <c r="E234" s="9" t="s">
        <v>122</v>
      </c>
      <c r="F234" s="9" t="s">
        <v>447</v>
      </c>
      <c r="G234" s="9" t="s">
        <v>9</v>
      </c>
      <c r="H234" s="31">
        <v>0</v>
      </c>
      <c r="I234" s="9">
        <v>2392</v>
      </c>
      <c r="J234" s="31">
        <v>324</v>
      </c>
      <c r="K234" s="9"/>
    </row>
    <row r="235" spans="1:11" x14ac:dyDescent="0.25">
      <c r="A235" s="9">
        <v>284</v>
      </c>
      <c r="B235" s="9" t="s">
        <v>237</v>
      </c>
      <c r="C235" s="9" t="s">
        <v>450</v>
      </c>
      <c r="D235" s="9" t="s">
        <v>6</v>
      </c>
      <c r="E235" s="9" t="s">
        <v>122</v>
      </c>
      <c r="F235" s="9" t="s">
        <v>447</v>
      </c>
      <c r="G235" s="9" t="s">
        <v>9</v>
      </c>
      <c r="H235" s="31">
        <v>116</v>
      </c>
      <c r="I235" s="9">
        <v>172</v>
      </c>
      <c r="J235" s="31">
        <v>56</v>
      </c>
      <c r="K235" s="9"/>
    </row>
    <row r="236" spans="1:11" x14ac:dyDescent="0.25">
      <c r="A236" s="9">
        <v>285</v>
      </c>
      <c r="B236" s="9" t="s">
        <v>237</v>
      </c>
      <c r="C236" s="9" t="s">
        <v>451</v>
      </c>
      <c r="D236" s="9" t="s">
        <v>6</v>
      </c>
      <c r="E236" s="9" t="s">
        <v>122</v>
      </c>
      <c r="F236" s="9" t="s">
        <v>447</v>
      </c>
      <c r="G236" s="9" t="s">
        <v>9</v>
      </c>
      <c r="H236" s="31">
        <v>3</v>
      </c>
      <c r="I236" s="9">
        <v>0</v>
      </c>
      <c r="J236" s="31">
        <v>-3</v>
      </c>
      <c r="K236" s="9"/>
    </row>
    <row r="237" spans="1:11" x14ac:dyDescent="0.25">
      <c r="A237" s="9">
        <v>286</v>
      </c>
      <c r="B237" s="9" t="s">
        <v>452</v>
      </c>
      <c r="C237" s="9" t="s">
        <v>453</v>
      </c>
      <c r="D237" s="9" t="s">
        <v>6</v>
      </c>
      <c r="E237" s="9" t="s">
        <v>205</v>
      </c>
      <c r="F237" s="9" t="s">
        <v>454</v>
      </c>
      <c r="G237" s="9" t="s">
        <v>9</v>
      </c>
      <c r="H237" s="31">
        <v>459</v>
      </c>
      <c r="I237" s="9">
        <v>8903</v>
      </c>
      <c r="J237" s="31">
        <v>8444</v>
      </c>
      <c r="K237" s="9"/>
    </row>
    <row r="238" spans="1:11" x14ac:dyDescent="0.25">
      <c r="A238" s="9">
        <v>287</v>
      </c>
      <c r="B238" s="9" t="s">
        <v>452</v>
      </c>
      <c r="C238" s="9" t="s">
        <v>455</v>
      </c>
      <c r="D238" s="9" t="s">
        <v>6</v>
      </c>
      <c r="E238" s="9" t="s">
        <v>205</v>
      </c>
      <c r="F238" s="9" t="s">
        <v>454</v>
      </c>
      <c r="G238" s="9" t="s">
        <v>9</v>
      </c>
      <c r="H238" s="31">
        <v>4</v>
      </c>
      <c r="I238" s="9">
        <v>0</v>
      </c>
      <c r="J238" s="31">
        <v>-4</v>
      </c>
      <c r="K238" s="9"/>
    </row>
    <row r="239" spans="1:11" x14ac:dyDescent="0.25">
      <c r="A239" s="9">
        <v>288</v>
      </c>
      <c r="B239" s="9" t="s">
        <v>456</v>
      </c>
      <c r="C239" s="9" t="s">
        <v>457</v>
      </c>
      <c r="D239" s="9" t="s">
        <v>6</v>
      </c>
      <c r="E239" s="9" t="s">
        <v>84</v>
      </c>
      <c r="F239" s="9" t="s">
        <v>382</v>
      </c>
      <c r="G239" s="9" t="s">
        <v>9</v>
      </c>
      <c r="H239" s="31">
        <v>5</v>
      </c>
      <c r="I239" s="9">
        <v>2586</v>
      </c>
      <c r="J239" s="31">
        <v>2581</v>
      </c>
      <c r="K239" s="9"/>
    </row>
    <row r="240" spans="1:11" x14ac:dyDescent="0.25">
      <c r="A240" s="9">
        <v>289</v>
      </c>
      <c r="B240" s="9" t="s">
        <v>456</v>
      </c>
      <c r="C240" s="9" t="s">
        <v>458</v>
      </c>
      <c r="D240" s="9" t="s">
        <v>6</v>
      </c>
      <c r="E240" s="9" t="s">
        <v>84</v>
      </c>
      <c r="F240" s="9" t="s">
        <v>382</v>
      </c>
      <c r="G240" s="9" t="s">
        <v>9</v>
      </c>
      <c r="H240" s="31">
        <v>0</v>
      </c>
      <c r="I240" s="9">
        <v>11607</v>
      </c>
      <c r="J240" s="31">
        <v>11607</v>
      </c>
      <c r="K240" s="9"/>
    </row>
    <row r="241" spans="1:11" x14ac:dyDescent="0.25">
      <c r="A241" s="9">
        <v>290</v>
      </c>
      <c r="B241" s="9" t="s">
        <v>456</v>
      </c>
      <c r="C241" s="9" t="s">
        <v>459</v>
      </c>
      <c r="D241" s="9" t="s">
        <v>6</v>
      </c>
      <c r="E241" s="9" t="s">
        <v>84</v>
      </c>
      <c r="F241" s="9" t="s">
        <v>382</v>
      </c>
      <c r="G241" s="9" t="s">
        <v>9</v>
      </c>
      <c r="H241" s="31">
        <v>6</v>
      </c>
      <c r="I241" s="9">
        <v>20768</v>
      </c>
      <c r="J241" s="31">
        <v>20762</v>
      </c>
      <c r="K241" s="9"/>
    </row>
    <row r="242" spans="1:11" x14ac:dyDescent="0.25">
      <c r="A242" s="9">
        <v>291</v>
      </c>
      <c r="B242" s="9" t="s">
        <v>460</v>
      </c>
      <c r="C242" s="9" t="s">
        <v>461</v>
      </c>
      <c r="D242" s="9" t="s">
        <v>6</v>
      </c>
      <c r="E242" s="9" t="s">
        <v>84</v>
      </c>
      <c r="F242" s="9" t="s">
        <v>462</v>
      </c>
      <c r="G242" s="9" t="s">
        <v>9</v>
      </c>
      <c r="H242" s="31">
        <v>0</v>
      </c>
      <c r="I242" s="9">
        <v>0</v>
      </c>
      <c r="J242" s="31">
        <v>0</v>
      </c>
      <c r="K242" s="9"/>
    </row>
    <row r="243" spans="1:11" x14ac:dyDescent="0.25">
      <c r="A243" s="9">
        <v>292</v>
      </c>
      <c r="B243" s="9" t="s">
        <v>460</v>
      </c>
      <c r="C243" s="9" t="s">
        <v>463</v>
      </c>
      <c r="D243" s="9" t="s">
        <v>6</v>
      </c>
      <c r="E243" s="9" t="s">
        <v>84</v>
      </c>
      <c r="F243" s="9" t="s">
        <v>462</v>
      </c>
      <c r="G243" s="9" t="s">
        <v>9</v>
      </c>
      <c r="H243" s="31">
        <v>929</v>
      </c>
      <c r="I243" s="9">
        <v>7418</v>
      </c>
      <c r="J243" s="31">
        <v>6489</v>
      </c>
      <c r="K243" s="9"/>
    </row>
    <row r="244" spans="1:11" x14ac:dyDescent="0.25">
      <c r="A244" s="9">
        <v>293</v>
      </c>
      <c r="B244" s="9" t="s">
        <v>328</v>
      </c>
      <c r="C244" s="9" t="s">
        <v>464</v>
      </c>
      <c r="D244" s="9" t="s">
        <v>6</v>
      </c>
      <c r="E244" s="9" t="s">
        <v>50</v>
      </c>
      <c r="F244" s="9" t="s">
        <v>329</v>
      </c>
      <c r="G244" s="9" t="s">
        <v>9</v>
      </c>
      <c r="H244" s="31">
        <v>0</v>
      </c>
      <c r="I244" s="9">
        <v>344</v>
      </c>
      <c r="J244" s="31">
        <v>344</v>
      </c>
      <c r="K244" s="9"/>
    </row>
    <row r="245" spans="1:11" x14ac:dyDescent="0.25">
      <c r="A245" s="9">
        <v>295</v>
      </c>
      <c r="B245" s="9" t="s">
        <v>328</v>
      </c>
      <c r="C245" s="9" t="s">
        <v>465</v>
      </c>
      <c r="D245" s="9" t="s">
        <v>6</v>
      </c>
      <c r="E245" s="9" t="s">
        <v>50</v>
      </c>
      <c r="F245" s="9" t="s">
        <v>329</v>
      </c>
      <c r="G245" s="9" t="s">
        <v>9</v>
      </c>
      <c r="H245" s="31">
        <v>3</v>
      </c>
      <c r="I245" s="9">
        <v>0</v>
      </c>
      <c r="J245" s="31">
        <v>-3</v>
      </c>
      <c r="K245" s="9"/>
    </row>
    <row r="246" spans="1:11" x14ac:dyDescent="0.25">
      <c r="A246" s="9">
        <v>296</v>
      </c>
      <c r="B246" s="9" t="s">
        <v>328</v>
      </c>
      <c r="C246" s="9" t="s">
        <v>466</v>
      </c>
      <c r="D246" s="9" t="s">
        <v>6</v>
      </c>
      <c r="E246" s="9" t="s">
        <v>50</v>
      </c>
      <c r="F246" s="9" t="s">
        <v>329</v>
      </c>
      <c r="G246" s="9" t="s">
        <v>9</v>
      </c>
      <c r="H246" s="31">
        <v>2030</v>
      </c>
      <c r="I246" s="9">
        <v>8397</v>
      </c>
      <c r="J246" s="31">
        <v>6367</v>
      </c>
      <c r="K246" s="9"/>
    </row>
    <row r="247" spans="1:11" x14ac:dyDescent="0.25">
      <c r="A247" s="9">
        <v>297</v>
      </c>
      <c r="B247" s="9" t="s">
        <v>467</v>
      </c>
      <c r="C247" s="9" t="s">
        <v>468</v>
      </c>
      <c r="D247" s="9" t="s">
        <v>6</v>
      </c>
      <c r="E247" s="9" t="s">
        <v>7</v>
      </c>
      <c r="F247" s="9" t="s">
        <v>398</v>
      </c>
      <c r="G247" s="9" t="s">
        <v>9</v>
      </c>
      <c r="H247" s="31">
        <v>458</v>
      </c>
      <c r="I247" s="9">
        <v>3356</v>
      </c>
      <c r="J247" s="31">
        <v>2898</v>
      </c>
      <c r="K247" s="9"/>
    </row>
    <row r="248" spans="1:11" x14ac:dyDescent="0.25">
      <c r="A248" s="9">
        <v>298</v>
      </c>
      <c r="B248" s="9" t="s">
        <v>376</v>
      </c>
      <c r="C248" s="9" t="s">
        <v>469</v>
      </c>
      <c r="D248" s="9" t="s">
        <v>6</v>
      </c>
      <c r="E248" s="9" t="s">
        <v>84</v>
      </c>
      <c r="F248" s="9" t="s">
        <v>173</v>
      </c>
      <c r="G248" s="9" t="s">
        <v>9</v>
      </c>
      <c r="H248" s="31">
        <v>700</v>
      </c>
      <c r="I248" s="9">
        <v>0</v>
      </c>
      <c r="J248" s="31">
        <v>-700</v>
      </c>
      <c r="K248" s="9"/>
    </row>
    <row r="249" spans="1:11" x14ac:dyDescent="0.25">
      <c r="A249" s="9">
        <v>300</v>
      </c>
      <c r="B249" s="9" t="s">
        <v>467</v>
      </c>
      <c r="C249" s="9" t="s">
        <v>470</v>
      </c>
      <c r="D249" s="9" t="s">
        <v>6</v>
      </c>
      <c r="E249" s="9" t="s">
        <v>140</v>
      </c>
      <c r="F249" s="9" t="s">
        <v>141</v>
      </c>
      <c r="G249" s="9" t="s">
        <v>9</v>
      </c>
      <c r="H249" s="31">
        <v>583</v>
      </c>
      <c r="I249" s="9">
        <v>0</v>
      </c>
      <c r="J249" s="31">
        <v>-583</v>
      </c>
      <c r="K249" s="9"/>
    </row>
    <row r="250" spans="1:11" x14ac:dyDescent="0.25">
      <c r="A250" s="9">
        <v>302</v>
      </c>
      <c r="B250" s="9" t="s">
        <v>467</v>
      </c>
      <c r="C250" s="9" t="s">
        <v>471</v>
      </c>
      <c r="D250" s="9" t="s">
        <v>6</v>
      </c>
      <c r="E250" s="9" t="s">
        <v>84</v>
      </c>
      <c r="F250" s="9" t="s">
        <v>472</v>
      </c>
      <c r="G250" s="9" t="s">
        <v>9</v>
      </c>
      <c r="H250" s="31">
        <v>4</v>
      </c>
      <c r="I250" s="9">
        <v>0</v>
      </c>
      <c r="J250" s="31">
        <v>-4</v>
      </c>
      <c r="K250" s="9"/>
    </row>
    <row r="251" spans="1:11" x14ac:dyDescent="0.25">
      <c r="A251" s="9">
        <v>303</v>
      </c>
      <c r="B251" s="9" t="s">
        <v>467</v>
      </c>
      <c r="C251" s="9" t="s">
        <v>473</v>
      </c>
      <c r="D251" s="9" t="s">
        <v>6</v>
      </c>
      <c r="E251" s="9" t="s">
        <v>140</v>
      </c>
      <c r="F251" s="9" t="s">
        <v>141</v>
      </c>
      <c r="G251" s="9" t="s">
        <v>9</v>
      </c>
      <c r="H251" s="31">
        <v>120</v>
      </c>
      <c r="I251" s="9">
        <v>0</v>
      </c>
      <c r="J251" s="31">
        <v>-120</v>
      </c>
      <c r="K251" s="9"/>
    </row>
    <row r="252" spans="1:11" x14ac:dyDescent="0.25">
      <c r="A252" s="9">
        <v>304</v>
      </c>
      <c r="B252" s="9" t="s">
        <v>467</v>
      </c>
      <c r="C252" s="9" t="s">
        <v>474</v>
      </c>
      <c r="D252" s="9" t="s">
        <v>6</v>
      </c>
      <c r="E252" s="9" t="s">
        <v>122</v>
      </c>
      <c r="F252" s="9" t="s">
        <v>475</v>
      </c>
      <c r="G252" s="9" t="s">
        <v>9</v>
      </c>
      <c r="H252" s="31">
        <v>128</v>
      </c>
      <c r="I252" s="9">
        <v>13207</v>
      </c>
      <c r="J252" s="31">
        <v>13079</v>
      </c>
      <c r="K252" s="9"/>
    </row>
    <row r="253" spans="1:11" x14ac:dyDescent="0.25">
      <c r="A253" s="9">
        <v>305</v>
      </c>
      <c r="B253" s="9" t="s">
        <v>467</v>
      </c>
      <c r="C253" s="9" t="s">
        <v>476</v>
      </c>
      <c r="D253" s="9" t="s">
        <v>6</v>
      </c>
      <c r="E253" s="9" t="s">
        <v>14</v>
      </c>
      <c r="F253" s="9" t="s">
        <v>40</v>
      </c>
      <c r="G253" s="9" t="s">
        <v>9</v>
      </c>
      <c r="H253" s="31">
        <v>1</v>
      </c>
      <c r="I253" s="9">
        <v>1889</v>
      </c>
      <c r="J253" s="31">
        <v>1888</v>
      </c>
      <c r="K253" s="9"/>
    </row>
    <row r="254" spans="1:11" x14ac:dyDescent="0.25">
      <c r="A254" s="9">
        <v>308</v>
      </c>
      <c r="B254" s="9" t="s">
        <v>1126</v>
      </c>
      <c r="C254" s="9" t="s">
        <v>1141</v>
      </c>
      <c r="D254" s="9" t="s">
        <v>6</v>
      </c>
      <c r="E254" s="9" t="s">
        <v>129</v>
      </c>
      <c r="F254" s="9" t="s">
        <v>477</v>
      </c>
      <c r="G254" s="9" t="s">
        <v>9</v>
      </c>
      <c r="H254" s="31">
        <v>3</v>
      </c>
      <c r="I254" s="9">
        <v>2954</v>
      </c>
      <c r="J254" s="31">
        <v>2951</v>
      </c>
      <c r="K254" s="9"/>
    </row>
    <row r="255" spans="1:11" x14ac:dyDescent="0.25">
      <c r="A255" s="9">
        <v>309</v>
      </c>
      <c r="B255" s="9" t="s">
        <v>467</v>
      </c>
      <c r="C255" s="9" t="s">
        <v>478</v>
      </c>
      <c r="D255" s="9" t="s">
        <v>6</v>
      </c>
      <c r="E255" s="9" t="s">
        <v>122</v>
      </c>
      <c r="F255" s="9" t="s">
        <v>475</v>
      </c>
      <c r="G255" s="9" t="s">
        <v>9</v>
      </c>
      <c r="H255" s="31">
        <v>10</v>
      </c>
      <c r="I255" s="9">
        <v>29</v>
      </c>
      <c r="J255" s="31">
        <v>19</v>
      </c>
      <c r="K255" s="9"/>
    </row>
    <row r="256" spans="1:11" x14ac:dyDescent="0.25">
      <c r="A256" s="9">
        <v>310</v>
      </c>
      <c r="B256" s="9" t="s">
        <v>467</v>
      </c>
      <c r="C256" s="9" t="s">
        <v>479</v>
      </c>
      <c r="D256" s="9" t="s">
        <v>6</v>
      </c>
      <c r="E256" s="9" t="s">
        <v>7</v>
      </c>
      <c r="F256" s="9" t="s">
        <v>398</v>
      </c>
      <c r="G256" s="9" t="s">
        <v>9</v>
      </c>
      <c r="H256" s="31">
        <v>174197</v>
      </c>
      <c r="I256" s="9">
        <v>119971</v>
      </c>
      <c r="J256" s="31">
        <v>-54226</v>
      </c>
      <c r="K256" s="9"/>
    </row>
    <row r="257" spans="1:11" x14ac:dyDescent="0.25">
      <c r="A257" s="9">
        <v>311</v>
      </c>
      <c r="B257" s="9" t="s">
        <v>467</v>
      </c>
      <c r="C257" s="9" t="s">
        <v>480</v>
      </c>
      <c r="D257" s="9" t="s">
        <v>6</v>
      </c>
      <c r="E257" s="9" t="s">
        <v>7</v>
      </c>
      <c r="F257" s="9" t="s">
        <v>398</v>
      </c>
      <c r="G257" s="9" t="s">
        <v>9</v>
      </c>
      <c r="H257" s="31">
        <v>581</v>
      </c>
      <c r="I257" s="9">
        <v>459</v>
      </c>
      <c r="J257" s="31">
        <v>-122</v>
      </c>
      <c r="K257" s="9"/>
    </row>
    <row r="258" spans="1:11" x14ac:dyDescent="0.25">
      <c r="A258" s="9">
        <v>312</v>
      </c>
      <c r="B258" s="9" t="s">
        <v>467</v>
      </c>
      <c r="C258" s="9" t="s">
        <v>481</v>
      </c>
      <c r="D258" s="9" t="s">
        <v>6</v>
      </c>
      <c r="E258" s="9" t="s">
        <v>84</v>
      </c>
      <c r="F258" s="9" t="s">
        <v>482</v>
      </c>
      <c r="G258" s="9" t="s">
        <v>9</v>
      </c>
      <c r="H258" s="31">
        <v>63</v>
      </c>
      <c r="I258" s="9">
        <v>0</v>
      </c>
      <c r="J258" s="31">
        <v>-63</v>
      </c>
      <c r="K258" s="9"/>
    </row>
    <row r="259" spans="1:11" x14ac:dyDescent="0.25">
      <c r="A259" s="9">
        <v>313</v>
      </c>
      <c r="B259" s="9" t="s">
        <v>483</v>
      </c>
      <c r="C259" s="9" t="s">
        <v>484</v>
      </c>
      <c r="D259" s="9" t="s">
        <v>6</v>
      </c>
      <c r="E259" s="9" t="s">
        <v>205</v>
      </c>
      <c r="F259" s="9" t="s">
        <v>485</v>
      </c>
      <c r="G259" s="9" t="s">
        <v>9</v>
      </c>
      <c r="H259" s="31">
        <v>181</v>
      </c>
      <c r="I259" s="9">
        <v>12840</v>
      </c>
      <c r="J259" s="31">
        <v>10115</v>
      </c>
      <c r="K259" s="9"/>
    </row>
    <row r="260" spans="1:11" x14ac:dyDescent="0.25">
      <c r="A260" s="9">
        <v>314</v>
      </c>
      <c r="B260" s="9" t="s">
        <v>1126</v>
      </c>
      <c r="C260" s="9" t="s">
        <v>1142</v>
      </c>
      <c r="D260" s="9" t="s">
        <v>6</v>
      </c>
      <c r="E260" s="9" t="s">
        <v>84</v>
      </c>
      <c r="F260" s="9" t="s">
        <v>486</v>
      </c>
      <c r="G260" s="9" t="s">
        <v>9</v>
      </c>
      <c r="H260" s="31">
        <v>29</v>
      </c>
      <c r="I260" s="9">
        <v>4804</v>
      </c>
      <c r="J260" s="31">
        <v>4775</v>
      </c>
      <c r="K260" s="9"/>
    </row>
    <row r="261" spans="1:11" x14ac:dyDescent="0.25">
      <c r="A261" s="9">
        <v>315</v>
      </c>
      <c r="B261" s="9" t="s">
        <v>487</v>
      </c>
      <c r="C261" s="9" t="s">
        <v>488</v>
      </c>
      <c r="D261" s="9" t="s">
        <v>6</v>
      </c>
      <c r="E261" s="9" t="s">
        <v>84</v>
      </c>
      <c r="F261" s="9" t="s">
        <v>489</v>
      </c>
      <c r="G261" s="9" t="s">
        <v>9</v>
      </c>
      <c r="H261" s="31">
        <v>0</v>
      </c>
      <c r="I261" s="9">
        <v>0</v>
      </c>
      <c r="J261" s="31">
        <v>0</v>
      </c>
      <c r="K261" s="9"/>
    </row>
    <row r="262" spans="1:11" x14ac:dyDescent="0.25">
      <c r="A262" s="9">
        <v>316</v>
      </c>
      <c r="B262" s="9" t="s">
        <v>490</v>
      </c>
      <c r="C262" s="9" t="s">
        <v>491</v>
      </c>
      <c r="D262" s="9" t="s">
        <v>6</v>
      </c>
      <c r="E262" s="9" t="s">
        <v>84</v>
      </c>
      <c r="F262" s="9" t="s">
        <v>492</v>
      </c>
      <c r="G262" s="9" t="s">
        <v>9</v>
      </c>
      <c r="H262" s="31">
        <v>1368</v>
      </c>
      <c r="I262" s="9">
        <v>7241</v>
      </c>
      <c r="J262" s="31">
        <v>5873</v>
      </c>
      <c r="K262" s="9"/>
    </row>
    <row r="263" spans="1:11" x14ac:dyDescent="0.25">
      <c r="A263" s="9">
        <v>318</v>
      </c>
      <c r="B263" s="9" t="s">
        <v>467</v>
      </c>
      <c r="C263" s="9" t="s">
        <v>493</v>
      </c>
      <c r="D263" s="9" t="s">
        <v>6</v>
      </c>
      <c r="E263" s="9" t="s">
        <v>84</v>
      </c>
      <c r="F263" s="9" t="s">
        <v>482</v>
      </c>
      <c r="G263" s="9" t="s">
        <v>9</v>
      </c>
      <c r="H263" s="31">
        <v>0</v>
      </c>
      <c r="I263" s="9">
        <v>961</v>
      </c>
      <c r="J263" s="31">
        <v>961</v>
      </c>
      <c r="K263" s="9"/>
    </row>
    <row r="264" spans="1:11" x14ac:dyDescent="0.25">
      <c r="A264" s="9">
        <v>319</v>
      </c>
      <c r="B264" s="9" t="s">
        <v>467</v>
      </c>
      <c r="C264" s="9" t="s">
        <v>494</v>
      </c>
      <c r="D264" s="9" t="s">
        <v>6</v>
      </c>
      <c r="E264" s="9" t="s">
        <v>14</v>
      </c>
      <c r="F264" s="9" t="s">
        <v>495</v>
      </c>
      <c r="G264" s="9" t="s">
        <v>9</v>
      </c>
      <c r="H264" s="31">
        <v>0</v>
      </c>
      <c r="I264" s="9">
        <v>26905</v>
      </c>
      <c r="J264" s="31">
        <v>26905</v>
      </c>
      <c r="K264" s="9"/>
    </row>
    <row r="265" spans="1:11" x14ac:dyDescent="0.25">
      <c r="A265" s="9">
        <v>320</v>
      </c>
      <c r="B265" s="9" t="s">
        <v>467</v>
      </c>
      <c r="C265" s="9" t="s">
        <v>496</v>
      </c>
      <c r="D265" s="9" t="s">
        <v>6</v>
      </c>
      <c r="E265" s="9" t="s">
        <v>14</v>
      </c>
      <c r="F265" s="9" t="s">
        <v>497</v>
      </c>
      <c r="G265" s="9" t="s">
        <v>9</v>
      </c>
      <c r="H265" s="31">
        <v>0</v>
      </c>
      <c r="I265" s="9">
        <v>0</v>
      </c>
      <c r="J265" s="31">
        <v>0</v>
      </c>
      <c r="K265" s="9"/>
    </row>
    <row r="266" spans="1:11" x14ac:dyDescent="0.25">
      <c r="A266" s="9">
        <v>321</v>
      </c>
      <c r="B266" s="9" t="s">
        <v>498</v>
      </c>
      <c r="C266" s="9" t="s">
        <v>499</v>
      </c>
      <c r="D266" s="9" t="s">
        <v>6</v>
      </c>
      <c r="E266" s="9" t="s">
        <v>75</v>
      </c>
      <c r="F266" s="9" t="s">
        <v>500</v>
      </c>
      <c r="G266" s="9" t="s">
        <v>9</v>
      </c>
      <c r="H266" s="31">
        <v>148</v>
      </c>
      <c r="I266" s="9">
        <v>6181</v>
      </c>
      <c r="J266" s="31">
        <v>6033</v>
      </c>
      <c r="K266" s="9"/>
    </row>
    <row r="267" spans="1:11" x14ac:dyDescent="0.25">
      <c r="A267" s="9">
        <v>322</v>
      </c>
      <c r="B267" s="9" t="s">
        <v>467</v>
      </c>
      <c r="C267" s="9" t="s">
        <v>501</v>
      </c>
      <c r="D267" s="9" t="s">
        <v>6</v>
      </c>
      <c r="E267" s="9" t="s">
        <v>105</v>
      </c>
      <c r="F267" s="9" t="s">
        <v>502</v>
      </c>
      <c r="G267" s="9" t="s">
        <v>9</v>
      </c>
      <c r="H267" s="31">
        <v>867</v>
      </c>
      <c r="I267" s="9">
        <v>294</v>
      </c>
      <c r="J267" s="31">
        <v>-573</v>
      </c>
      <c r="K267" s="9"/>
    </row>
    <row r="268" spans="1:11" x14ac:dyDescent="0.25">
      <c r="A268" s="9">
        <v>323</v>
      </c>
      <c r="B268" s="9" t="s">
        <v>467</v>
      </c>
      <c r="C268" s="9" t="s">
        <v>503</v>
      </c>
      <c r="D268" s="9" t="s">
        <v>6</v>
      </c>
      <c r="E268" s="9" t="s">
        <v>105</v>
      </c>
      <c r="F268" s="9" t="s">
        <v>502</v>
      </c>
      <c r="G268" s="9" t="s">
        <v>9</v>
      </c>
      <c r="H268" s="31">
        <v>1648</v>
      </c>
      <c r="I268" s="9">
        <v>18391</v>
      </c>
      <c r="J268" s="31">
        <v>16743</v>
      </c>
      <c r="K268" s="9"/>
    </row>
    <row r="269" spans="1:11" x14ac:dyDescent="0.25">
      <c r="A269" s="9">
        <v>324</v>
      </c>
      <c r="B269" s="9" t="s">
        <v>504</v>
      </c>
      <c r="C269" s="9" t="s">
        <v>505</v>
      </c>
      <c r="D269" s="9" t="s">
        <v>6</v>
      </c>
      <c r="E269" s="9" t="s">
        <v>129</v>
      </c>
      <c r="F269" s="9" t="s">
        <v>506</v>
      </c>
      <c r="G269" s="9" t="s">
        <v>9</v>
      </c>
      <c r="H269" s="31">
        <v>0</v>
      </c>
      <c r="I269" s="9">
        <v>1334</v>
      </c>
      <c r="J269" s="31">
        <v>1334</v>
      </c>
      <c r="K269" s="9"/>
    </row>
    <row r="270" spans="1:11" x14ac:dyDescent="0.25">
      <c r="A270" s="9">
        <v>325</v>
      </c>
      <c r="B270" s="9" t="s">
        <v>357</v>
      </c>
      <c r="C270" s="9" t="s">
        <v>507</v>
      </c>
      <c r="D270" s="9" t="s">
        <v>6</v>
      </c>
      <c r="E270" s="9" t="s">
        <v>14</v>
      </c>
      <c r="F270" s="9" t="s">
        <v>306</v>
      </c>
      <c r="G270" s="9" t="s">
        <v>9</v>
      </c>
      <c r="H270" s="31">
        <v>155</v>
      </c>
      <c r="I270" s="9">
        <v>0</v>
      </c>
      <c r="J270" s="31">
        <v>-155</v>
      </c>
      <c r="K270" s="9"/>
    </row>
    <row r="271" spans="1:11" x14ac:dyDescent="0.25">
      <c r="A271" s="9">
        <v>326</v>
      </c>
      <c r="B271" s="9" t="s">
        <v>508</v>
      </c>
      <c r="C271" s="9" t="s">
        <v>509</v>
      </c>
      <c r="D271" s="9" t="s">
        <v>6</v>
      </c>
      <c r="E271" s="9" t="s">
        <v>205</v>
      </c>
      <c r="F271" s="9" t="s">
        <v>510</v>
      </c>
      <c r="G271" s="9" t="s">
        <v>9</v>
      </c>
      <c r="H271" s="31">
        <v>38</v>
      </c>
      <c r="I271" s="9">
        <v>0</v>
      </c>
      <c r="J271" s="31">
        <v>-38</v>
      </c>
      <c r="K271" s="9"/>
    </row>
    <row r="272" spans="1:11" x14ac:dyDescent="0.25">
      <c r="A272" s="9">
        <v>327</v>
      </c>
      <c r="B272" s="9" t="s">
        <v>511</v>
      </c>
      <c r="C272" s="9" t="s">
        <v>512</v>
      </c>
      <c r="D272" s="9" t="s">
        <v>6</v>
      </c>
      <c r="E272" s="9" t="s">
        <v>69</v>
      </c>
      <c r="F272" s="9" t="s">
        <v>513</v>
      </c>
      <c r="G272" s="9" t="s">
        <v>9</v>
      </c>
      <c r="H272" s="31">
        <v>36</v>
      </c>
      <c r="I272" s="9">
        <v>8510</v>
      </c>
      <c r="J272" s="31">
        <v>8474</v>
      </c>
      <c r="K272" s="9"/>
    </row>
    <row r="273" spans="1:11" x14ac:dyDescent="0.25">
      <c r="A273" s="9">
        <v>328</v>
      </c>
      <c r="B273" s="9" t="s">
        <v>511</v>
      </c>
      <c r="C273" s="9" t="s">
        <v>514</v>
      </c>
      <c r="D273" s="9" t="s">
        <v>6</v>
      </c>
      <c r="E273" s="9" t="s">
        <v>31</v>
      </c>
      <c r="F273" s="9" t="s">
        <v>515</v>
      </c>
      <c r="G273" s="9" t="s">
        <v>9</v>
      </c>
      <c r="H273" s="31">
        <v>0</v>
      </c>
      <c r="I273" s="9">
        <v>632</v>
      </c>
      <c r="J273" s="31">
        <v>632</v>
      </c>
      <c r="K273" s="9"/>
    </row>
    <row r="274" spans="1:11" x14ac:dyDescent="0.25">
      <c r="A274" s="9">
        <v>330</v>
      </c>
      <c r="B274" s="9" t="s">
        <v>511</v>
      </c>
      <c r="C274" s="9" t="s">
        <v>516</v>
      </c>
      <c r="D274" s="9" t="s">
        <v>6</v>
      </c>
      <c r="E274" s="9" t="s">
        <v>69</v>
      </c>
      <c r="F274" s="9" t="s">
        <v>513</v>
      </c>
      <c r="G274" s="9" t="s">
        <v>9</v>
      </c>
      <c r="H274" s="31">
        <v>0</v>
      </c>
      <c r="I274" s="9">
        <v>30</v>
      </c>
      <c r="J274" s="31">
        <v>30</v>
      </c>
      <c r="K274" s="9"/>
    </row>
    <row r="275" spans="1:11" x14ac:dyDescent="0.25">
      <c r="A275" s="9">
        <v>331</v>
      </c>
      <c r="B275" s="9" t="s">
        <v>511</v>
      </c>
      <c r="C275" s="9" t="s">
        <v>517</v>
      </c>
      <c r="D275" s="9" t="s">
        <v>6</v>
      </c>
      <c r="E275" s="9" t="s">
        <v>31</v>
      </c>
      <c r="F275" s="9" t="s">
        <v>515</v>
      </c>
      <c r="G275" s="9" t="s">
        <v>9</v>
      </c>
      <c r="H275" s="31">
        <v>78</v>
      </c>
      <c r="I275" s="9">
        <v>10</v>
      </c>
      <c r="J275" s="31">
        <v>-68</v>
      </c>
      <c r="K275" s="9"/>
    </row>
    <row r="276" spans="1:11" x14ac:dyDescent="0.25">
      <c r="A276" s="9">
        <v>332</v>
      </c>
      <c r="B276" s="9" t="s">
        <v>174</v>
      </c>
      <c r="C276" s="9" t="s">
        <v>518</v>
      </c>
      <c r="D276" s="9" t="s">
        <v>6</v>
      </c>
      <c r="E276" s="9" t="s">
        <v>129</v>
      </c>
      <c r="F276" s="9" t="s">
        <v>176</v>
      </c>
      <c r="G276" s="9" t="s">
        <v>9</v>
      </c>
      <c r="H276" s="31">
        <v>65</v>
      </c>
      <c r="I276" s="9">
        <v>0</v>
      </c>
      <c r="J276" s="31">
        <v>-65</v>
      </c>
      <c r="K276" s="9"/>
    </row>
    <row r="277" spans="1:11" x14ac:dyDescent="0.25">
      <c r="A277" s="9">
        <v>333</v>
      </c>
      <c r="B277" s="9" t="s">
        <v>174</v>
      </c>
      <c r="C277" s="9" t="s">
        <v>519</v>
      </c>
      <c r="D277" s="9" t="s">
        <v>6</v>
      </c>
      <c r="E277" s="9" t="s">
        <v>129</v>
      </c>
      <c r="F277" s="9" t="s">
        <v>176</v>
      </c>
      <c r="G277" s="9" t="s">
        <v>9</v>
      </c>
      <c r="H277" s="31">
        <v>23819</v>
      </c>
      <c r="I277" s="9">
        <v>12700</v>
      </c>
      <c r="J277" s="31">
        <v>-11119</v>
      </c>
      <c r="K277" s="9"/>
    </row>
    <row r="278" spans="1:11" x14ac:dyDescent="0.25">
      <c r="A278" s="9">
        <v>334</v>
      </c>
      <c r="B278" s="9" t="s">
        <v>520</v>
      </c>
      <c r="C278" s="9" t="s">
        <v>521</v>
      </c>
      <c r="D278" s="9" t="s">
        <v>6</v>
      </c>
      <c r="E278" s="9" t="s">
        <v>62</v>
      </c>
      <c r="F278" s="9" t="s">
        <v>522</v>
      </c>
      <c r="G278" s="9" t="s">
        <v>9</v>
      </c>
      <c r="H278" s="31">
        <v>0</v>
      </c>
      <c r="I278" s="9">
        <v>38200</v>
      </c>
      <c r="J278" s="31">
        <v>38200</v>
      </c>
      <c r="K278" s="9"/>
    </row>
    <row r="279" spans="1:11" x14ac:dyDescent="0.25">
      <c r="A279" s="9">
        <v>335</v>
      </c>
      <c r="B279" s="9" t="s">
        <v>520</v>
      </c>
      <c r="C279" s="9" t="s">
        <v>523</v>
      </c>
      <c r="D279" s="9" t="s">
        <v>6</v>
      </c>
      <c r="E279" s="9" t="s">
        <v>62</v>
      </c>
      <c r="F279" s="9" t="s">
        <v>522</v>
      </c>
      <c r="G279" s="9" t="s">
        <v>9</v>
      </c>
      <c r="H279" s="31">
        <v>0</v>
      </c>
      <c r="I279" s="9">
        <v>0</v>
      </c>
      <c r="J279" s="31">
        <v>0</v>
      </c>
      <c r="K279" s="9"/>
    </row>
    <row r="280" spans="1:11" x14ac:dyDescent="0.25">
      <c r="A280" s="9">
        <v>336</v>
      </c>
      <c r="B280" s="9" t="s">
        <v>520</v>
      </c>
      <c r="C280" s="9" t="s">
        <v>524</v>
      </c>
      <c r="D280" s="9" t="s">
        <v>6</v>
      </c>
      <c r="E280" s="9" t="s">
        <v>62</v>
      </c>
      <c r="F280" s="9" t="s">
        <v>522</v>
      </c>
      <c r="G280" s="9" t="s">
        <v>9</v>
      </c>
      <c r="H280" s="31">
        <v>0</v>
      </c>
      <c r="I280" s="9">
        <v>0</v>
      </c>
      <c r="J280" s="31">
        <v>0</v>
      </c>
      <c r="K280" s="9"/>
    </row>
    <row r="281" spans="1:11" x14ac:dyDescent="0.25">
      <c r="A281" s="9">
        <v>337</v>
      </c>
      <c r="B281" s="9" t="s">
        <v>525</v>
      </c>
      <c r="C281" s="9" t="s">
        <v>526</v>
      </c>
      <c r="D281" s="9" t="s">
        <v>6</v>
      </c>
      <c r="E281" s="9" t="s">
        <v>92</v>
      </c>
      <c r="F281" s="9" t="s">
        <v>527</v>
      </c>
      <c r="G281" s="9" t="s">
        <v>9</v>
      </c>
      <c r="H281" s="31">
        <v>0</v>
      </c>
      <c r="I281" s="9">
        <v>6805</v>
      </c>
      <c r="J281" s="31">
        <v>6805</v>
      </c>
      <c r="K281" s="9"/>
    </row>
    <row r="282" spans="1:11" x14ac:dyDescent="0.25">
      <c r="A282" s="9">
        <v>338</v>
      </c>
      <c r="B282" s="9" t="s">
        <v>237</v>
      </c>
      <c r="C282" s="9" t="s">
        <v>528</v>
      </c>
      <c r="D282" s="9" t="s">
        <v>6</v>
      </c>
      <c r="E282" s="9" t="s">
        <v>122</v>
      </c>
      <c r="F282" s="9" t="s">
        <v>529</v>
      </c>
      <c r="G282" s="9" t="s">
        <v>9</v>
      </c>
      <c r="H282" s="31">
        <v>32</v>
      </c>
      <c r="I282" s="9">
        <v>1786</v>
      </c>
      <c r="J282" s="31">
        <v>1754</v>
      </c>
      <c r="K282" s="9"/>
    </row>
    <row r="283" spans="1:11" x14ac:dyDescent="0.25">
      <c r="A283" s="9">
        <v>339</v>
      </c>
      <c r="B283" s="9" t="s">
        <v>262</v>
      </c>
      <c r="C283" s="9" t="s">
        <v>530</v>
      </c>
      <c r="D283" s="9" t="s">
        <v>6</v>
      </c>
      <c r="E283" s="9" t="s">
        <v>92</v>
      </c>
      <c r="F283" s="9" t="s">
        <v>531</v>
      </c>
      <c r="G283" s="9" t="s">
        <v>9</v>
      </c>
      <c r="H283" s="31">
        <v>184</v>
      </c>
      <c r="I283" s="9">
        <v>11836</v>
      </c>
      <c r="J283" s="31">
        <v>11652</v>
      </c>
      <c r="K283" s="9"/>
    </row>
    <row r="284" spans="1:11" x14ac:dyDescent="0.25">
      <c r="A284" s="9">
        <v>340</v>
      </c>
      <c r="B284" s="9" t="s">
        <v>262</v>
      </c>
      <c r="C284" s="9" t="s">
        <v>532</v>
      </c>
      <c r="D284" s="9" t="s">
        <v>6</v>
      </c>
      <c r="E284" s="9" t="s">
        <v>92</v>
      </c>
      <c r="F284" s="9" t="s">
        <v>531</v>
      </c>
      <c r="G284" s="9" t="s">
        <v>9</v>
      </c>
      <c r="H284" s="31">
        <v>5</v>
      </c>
      <c r="I284" s="9">
        <v>0</v>
      </c>
      <c r="J284" s="31">
        <v>-5</v>
      </c>
      <c r="K284" s="9"/>
    </row>
    <row r="285" spans="1:11" x14ac:dyDescent="0.25">
      <c r="A285" s="9">
        <v>341</v>
      </c>
      <c r="B285" s="9" t="s">
        <v>467</v>
      </c>
      <c r="C285" s="9" t="s">
        <v>533</v>
      </c>
      <c r="D285" s="9" t="s">
        <v>6</v>
      </c>
      <c r="E285" s="9" t="s">
        <v>140</v>
      </c>
      <c r="F285" s="9" t="s">
        <v>141</v>
      </c>
      <c r="G285" s="9" t="s">
        <v>9</v>
      </c>
      <c r="H285" s="31">
        <v>9</v>
      </c>
      <c r="I285" s="9">
        <v>0</v>
      </c>
      <c r="J285" s="31">
        <v>-9</v>
      </c>
      <c r="K285" s="9"/>
    </row>
    <row r="286" spans="1:11" x14ac:dyDescent="0.25">
      <c r="A286" s="9">
        <v>342</v>
      </c>
      <c r="B286" s="9" t="s">
        <v>262</v>
      </c>
      <c r="C286" s="9" t="s">
        <v>534</v>
      </c>
      <c r="D286" s="9" t="s">
        <v>6</v>
      </c>
      <c r="E286" s="9" t="s">
        <v>92</v>
      </c>
      <c r="F286" s="9" t="s">
        <v>264</v>
      </c>
      <c r="G286" s="9" t="s">
        <v>9</v>
      </c>
      <c r="H286" s="31">
        <v>187</v>
      </c>
      <c r="I286" s="9">
        <v>0</v>
      </c>
      <c r="J286" s="31">
        <v>-187</v>
      </c>
      <c r="K286" s="9"/>
    </row>
    <row r="287" spans="1:11" x14ac:dyDescent="0.25">
      <c r="A287" s="9">
        <v>344</v>
      </c>
      <c r="B287" s="9" t="s">
        <v>535</v>
      </c>
      <c r="C287" s="9" t="s">
        <v>374</v>
      </c>
      <c r="D287" s="9" t="s">
        <v>6</v>
      </c>
      <c r="E287" s="9" t="s">
        <v>92</v>
      </c>
      <c r="F287" s="9" t="s">
        <v>536</v>
      </c>
      <c r="G287" s="9" t="s">
        <v>9</v>
      </c>
      <c r="H287" s="31">
        <v>127</v>
      </c>
      <c r="I287" s="9">
        <v>3029</v>
      </c>
      <c r="J287" s="31">
        <v>2902</v>
      </c>
      <c r="K287" s="9"/>
    </row>
    <row r="288" spans="1:11" x14ac:dyDescent="0.25">
      <c r="A288" s="9">
        <v>345</v>
      </c>
      <c r="B288" s="9" t="s">
        <v>537</v>
      </c>
      <c r="C288" s="9" t="s">
        <v>538</v>
      </c>
      <c r="D288" s="9" t="s">
        <v>6</v>
      </c>
      <c r="E288" s="9" t="s">
        <v>160</v>
      </c>
      <c r="F288" s="9" t="s">
        <v>539</v>
      </c>
      <c r="G288" s="9" t="s">
        <v>9</v>
      </c>
      <c r="H288" s="31">
        <v>4</v>
      </c>
      <c r="I288" s="9">
        <v>34</v>
      </c>
      <c r="J288" s="31">
        <v>30</v>
      </c>
      <c r="K288" s="9"/>
    </row>
    <row r="289" spans="1:11" x14ac:dyDescent="0.25">
      <c r="A289" s="9">
        <v>347</v>
      </c>
      <c r="B289" s="9" t="s">
        <v>26</v>
      </c>
      <c r="C289" s="9" t="s">
        <v>540</v>
      </c>
      <c r="D289" s="9" t="s">
        <v>6</v>
      </c>
      <c r="E289" s="9" t="s">
        <v>46</v>
      </c>
      <c r="F289" s="9" t="s">
        <v>47</v>
      </c>
      <c r="G289" s="9" t="s">
        <v>9</v>
      </c>
      <c r="H289" s="31">
        <v>229</v>
      </c>
      <c r="I289" s="9">
        <v>5547</v>
      </c>
      <c r="J289" s="31">
        <v>5318</v>
      </c>
      <c r="K289" s="9"/>
    </row>
    <row r="290" spans="1:11" x14ac:dyDescent="0.25">
      <c r="A290" s="9">
        <v>350</v>
      </c>
      <c r="B290" s="9" t="s">
        <v>1143</v>
      </c>
      <c r="C290" s="9" t="s">
        <v>1143</v>
      </c>
      <c r="D290" s="9" t="s">
        <v>266</v>
      </c>
      <c r="E290" s="9" t="s">
        <v>84</v>
      </c>
      <c r="F290" s="9" t="s">
        <v>472</v>
      </c>
      <c r="G290" s="9" t="s">
        <v>9</v>
      </c>
      <c r="H290" s="31">
        <v>96211</v>
      </c>
      <c r="I290" s="9">
        <v>86678</v>
      </c>
      <c r="J290" s="31">
        <v>-9533</v>
      </c>
      <c r="K290" s="9" t="s">
        <v>1209</v>
      </c>
    </row>
    <row r="291" spans="1:11" x14ac:dyDescent="0.25">
      <c r="A291" s="9">
        <v>351</v>
      </c>
      <c r="B291" s="9" t="s">
        <v>1128</v>
      </c>
      <c r="C291" s="9" t="s">
        <v>541</v>
      </c>
      <c r="D291" s="9" t="s">
        <v>266</v>
      </c>
      <c r="E291" s="9" t="s">
        <v>160</v>
      </c>
      <c r="F291" s="9" t="s">
        <v>366</v>
      </c>
      <c r="G291" s="9" t="s">
        <v>9</v>
      </c>
      <c r="H291" s="31">
        <v>6013</v>
      </c>
      <c r="I291" s="9">
        <v>16189</v>
      </c>
      <c r="J291" s="31">
        <v>10176</v>
      </c>
      <c r="K291" s="9"/>
    </row>
    <row r="292" spans="1:11" x14ac:dyDescent="0.25">
      <c r="A292" s="9">
        <v>352</v>
      </c>
      <c r="B292" s="9" t="s">
        <v>542</v>
      </c>
      <c r="C292" s="9" t="s">
        <v>542</v>
      </c>
      <c r="D292" s="9" t="s">
        <v>266</v>
      </c>
      <c r="E292" s="9" t="s">
        <v>28</v>
      </c>
      <c r="F292" s="9" t="s">
        <v>439</v>
      </c>
      <c r="G292" s="9" t="s">
        <v>9</v>
      </c>
      <c r="H292" s="31">
        <v>11</v>
      </c>
      <c r="I292" s="9">
        <v>7996</v>
      </c>
      <c r="J292" s="31">
        <v>7985</v>
      </c>
      <c r="K292" s="9"/>
    </row>
    <row r="293" spans="1:11" x14ac:dyDescent="0.25">
      <c r="A293" s="9">
        <v>353</v>
      </c>
      <c r="B293" s="9" t="s">
        <v>1206</v>
      </c>
      <c r="C293" s="9" t="s">
        <v>543</v>
      </c>
      <c r="D293" s="9" t="s">
        <v>544</v>
      </c>
      <c r="E293" s="9" t="s">
        <v>129</v>
      </c>
      <c r="F293" s="9" t="s">
        <v>506</v>
      </c>
      <c r="G293" s="9" t="s">
        <v>9</v>
      </c>
      <c r="H293" s="31">
        <v>2315</v>
      </c>
      <c r="I293" s="9">
        <v>4498</v>
      </c>
      <c r="J293" s="31">
        <v>2183</v>
      </c>
      <c r="K293" s="9"/>
    </row>
    <row r="294" spans="1:11" x14ac:dyDescent="0.25">
      <c r="A294" s="9">
        <v>356</v>
      </c>
      <c r="B294" s="9" t="s">
        <v>1181</v>
      </c>
      <c r="C294" s="9" t="s">
        <v>545</v>
      </c>
      <c r="D294" s="9" t="s">
        <v>327</v>
      </c>
      <c r="E294" s="9" t="s">
        <v>50</v>
      </c>
      <c r="F294" s="9" t="s">
        <v>348</v>
      </c>
      <c r="G294" s="9" t="s">
        <v>9</v>
      </c>
      <c r="H294" s="31">
        <v>279876</v>
      </c>
      <c r="I294" s="9">
        <v>253166</v>
      </c>
      <c r="J294" s="31">
        <v>-52072</v>
      </c>
      <c r="K294" s="9"/>
    </row>
    <row r="295" spans="1:11" x14ac:dyDescent="0.25">
      <c r="A295" s="9">
        <v>357</v>
      </c>
      <c r="B295" s="9" t="s">
        <v>546</v>
      </c>
      <c r="C295" s="9" t="s">
        <v>547</v>
      </c>
      <c r="D295" s="9" t="s">
        <v>266</v>
      </c>
      <c r="E295" s="9" t="s">
        <v>84</v>
      </c>
      <c r="F295" s="9" t="s">
        <v>472</v>
      </c>
      <c r="G295" s="9" t="s">
        <v>9</v>
      </c>
      <c r="H295" s="31">
        <v>305705</v>
      </c>
      <c r="I295" s="9">
        <v>488837</v>
      </c>
      <c r="J295" s="31">
        <v>183132</v>
      </c>
      <c r="K295" s="9"/>
    </row>
    <row r="296" spans="1:11" x14ac:dyDescent="0.25">
      <c r="A296" s="9">
        <v>358</v>
      </c>
      <c r="B296" s="9" t="s">
        <v>546</v>
      </c>
      <c r="C296" s="9" t="s">
        <v>548</v>
      </c>
      <c r="D296" s="9" t="s">
        <v>266</v>
      </c>
      <c r="E296" s="9" t="s">
        <v>84</v>
      </c>
      <c r="F296" s="9" t="s">
        <v>472</v>
      </c>
      <c r="G296" s="9" t="s">
        <v>9</v>
      </c>
      <c r="H296" s="31">
        <v>39659</v>
      </c>
      <c r="I296" s="9">
        <v>101336</v>
      </c>
      <c r="J296" s="31">
        <v>61677</v>
      </c>
      <c r="K296" s="9"/>
    </row>
    <row r="297" spans="1:11" x14ac:dyDescent="0.25">
      <c r="A297" s="9">
        <v>361</v>
      </c>
      <c r="B297" s="9" t="s">
        <v>549</v>
      </c>
      <c r="C297" s="9" t="s">
        <v>550</v>
      </c>
      <c r="D297" s="9" t="s">
        <v>266</v>
      </c>
      <c r="E297" s="9" t="s">
        <v>46</v>
      </c>
      <c r="F297" s="9" t="s">
        <v>309</v>
      </c>
      <c r="G297" s="9" t="s">
        <v>9</v>
      </c>
      <c r="H297" s="31">
        <v>2230</v>
      </c>
      <c r="I297" s="9">
        <v>843</v>
      </c>
      <c r="J297" s="31">
        <v>-1387</v>
      </c>
      <c r="K297" s="9"/>
    </row>
    <row r="298" spans="1:11" x14ac:dyDescent="0.25">
      <c r="A298" s="9">
        <v>362</v>
      </c>
      <c r="B298" s="9" t="s">
        <v>551</v>
      </c>
      <c r="C298" s="9" t="s">
        <v>552</v>
      </c>
      <c r="D298" s="9" t="s">
        <v>544</v>
      </c>
      <c r="E298" s="9" t="s">
        <v>92</v>
      </c>
      <c r="F298" s="9" t="s">
        <v>553</v>
      </c>
      <c r="G298" s="9" t="s">
        <v>9</v>
      </c>
      <c r="H298" s="31">
        <v>12800</v>
      </c>
      <c r="I298" s="9">
        <v>13972</v>
      </c>
      <c r="J298" s="31">
        <v>1172</v>
      </c>
      <c r="K298" s="9"/>
    </row>
    <row r="299" spans="1:11" x14ac:dyDescent="0.25">
      <c r="A299" s="9">
        <v>365</v>
      </c>
      <c r="B299" s="9" t="s">
        <v>551</v>
      </c>
      <c r="C299" s="9" t="s">
        <v>554</v>
      </c>
      <c r="D299" s="9" t="s">
        <v>544</v>
      </c>
      <c r="E299" s="9" t="s">
        <v>92</v>
      </c>
      <c r="F299" s="9" t="s">
        <v>334</v>
      </c>
      <c r="G299" s="9" t="s">
        <v>9</v>
      </c>
      <c r="H299" s="31">
        <v>106212</v>
      </c>
      <c r="I299" s="9">
        <v>76433</v>
      </c>
      <c r="J299" s="31">
        <v>-29779</v>
      </c>
      <c r="K299" s="9"/>
    </row>
    <row r="300" spans="1:11" x14ac:dyDescent="0.25">
      <c r="A300" s="9">
        <v>366</v>
      </c>
      <c r="B300" s="9" t="s">
        <v>144</v>
      </c>
      <c r="C300" s="9" t="s">
        <v>555</v>
      </c>
      <c r="D300" s="9" t="s">
        <v>6</v>
      </c>
      <c r="E300" s="9" t="s">
        <v>122</v>
      </c>
      <c r="F300" s="9" t="s">
        <v>379</v>
      </c>
      <c r="G300" s="9" t="s">
        <v>9</v>
      </c>
      <c r="H300" s="31">
        <v>0</v>
      </c>
      <c r="I300" s="9">
        <v>566</v>
      </c>
      <c r="J300" s="31">
        <v>566</v>
      </c>
      <c r="K300" s="9"/>
    </row>
    <row r="301" spans="1:11" x14ac:dyDescent="0.25">
      <c r="A301" s="9">
        <v>368</v>
      </c>
      <c r="B301" s="9" t="s">
        <v>557</v>
      </c>
      <c r="C301" s="9" t="s">
        <v>557</v>
      </c>
      <c r="D301" s="9" t="s">
        <v>266</v>
      </c>
      <c r="E301" s="9" t="s">
        <v>92</v>
      </c>
      <c r="F301" s="9" t="s">
        <v>558</v>
      </c>
      <c r="G301" s="9" t="s">
        <v>9</v>
      </c>
      <c r="H301" s="31">
        <v>25612</v>
      </c>
      <c r="I301" s="9">
        <v>17024</v>
      </c>
      <c r="J301" s="31">
        <v>-8588</v>
      </c>
      <c r="K301" s="9"/>
    </row>
    <row r="302" spans="1:11" x14ac:dyDescent="0.25">
      <c r="A302" s="9">
        <v>369</v>
      </c>
      <c r="B302" s="9" t="s">
        <v>559</v>
      </c>
      <c r="C302" s="9" t="s">
        <v>559</v>
      </c>
      <c r="D302" s="9" t="s">
        <v>266</v>
      </c>
      <c r="E302" s="9" t="s">
        <v>84</v>
      </c>
      <c r="F302" s="9" t="s">
        <v>472</v>
      </c>
      <c r="G302" s="9" t="s">
        <v>9</v>
      </c>
      <c r="H302" s="31">
        <v>88323</v>
      </c>
      <c r="I302" s="9">
        <v>54286</v>
      </c>
      <c r="J302" s="31">
        <v>-40384</v>
      </c>
      <c r="K302" s="9"/>
    </row>
    <row r="303" spans="1:11" x14ac:dyDescent="0.25">
      <c r="A303" s="9">
        <v>370</v>
      </c>
      <c r="B303" s="9" t="s">
        <v>203</v>
      </c>
      <c r="C303" s="9" t="s">
        <v>560</v>
      </c>
      <c r="D303" s="9" t="s">
        <v>6</v>
      </c>
      <c r="E303" s="9" t="s">
        <v>205</v>
      </c>
      <c r="F303" s="9" t="s">
        <v>206</v>
      </c>
      <c r="G303" s="9" t="s">
        <v>9</v>
      </c>
      <c r="H303" s="31">
        <v>1522</v>
      </c>
      <c r="I303" s="9">
        <v>0</v>
      </c>
      <c r="J303" s="31">
        <v>-1522</v>
      </c>
      <c r="K303" s="9"/>
    </row>
    <row r="304" spans="1:11" x14ac:dyDescent="0.25">
      <c r="A304" s="9">
        <v>371</v>
      </c>
      <c r="B304" s="9" t="s">
        <v>210</v>
      </c>
      <c r="C304" s="9" t="s">
        <v>561</v>
      </c>
      <c r="D304" s="9" t="s">
        <v>6</v>
      </c>
      <c r="E304" s="9" t="s">
        <v>212</v>
      </c>
      <c r="F304" s="9" t="s">
        <v>213</v>
      </c>
      <c r="G304" s="9" t="s">
        <v>9</v>
      </c>
      <c r="H304" s="31">
        <v>59</v>
      </c>
      <c r="I304" s="9">
        <v>10</v>
      </c>
      <c r="J304" s="31">
        <v>-49</v>
      </c>
      <c r="K304" s="9"/>
    </row>
    <row r="305" spans="1:11" x14ac:dyDescent="0.25">
      <c r="A305" s="9">
        <v>373</v>
      </c>
      <c r="B305" s="9" t="s">
        <v>562</v>
      </c>
      <c r="C305" s="9" t="s">
        <v>1144</v>
      </c>
      <c r="D305" s="9" t="s">
        <v>544</v>
      </c>
      <c r="E305" s="9" t="s">
        <v>212</v>
      </c>
      <c r="F305" s="9" t="s">
        <v>213</v>
      </c>
      <c r="G305" s="9" t="s">
        <v>9</v>
      </c>
      <c r="H305" s="31">
        <v>5159</v>
      </c>
      <c r="I305" s="9">
        <v>24804</v>
      </c>
      <c r="J305" s="31">
        <v>19645</v>
      </c>
      <c r="K305" s="9"/>
    </row>
    <row r="306" spans="1:11" x14ac:dyDescent="0.25">
      <c r="A306" s="9">
        <v>374</v>
      </c>
      <c r="B306" s="9" t="s">
        <v>563</v>
      </c>
      <c r="C306" s="9" t="s">
        <v>564</v>
      </c>
      <c r="D306" s="9" t="s">
        <v>266</v>
      </c>
      <c r="E306" s="9" t="s">
        <v>92</v>
      </c>
      <c r="F306" s="9" t="s">
        <v>264</v>
      </c>
      <c r="G306" s="9" t="s">
        <v>9</v>
      </c>
      <c r="H306" s="31">
        <v>30816</v>
      </c>
      <c r="I306" s="9">
        <v>47236</v>
      </c>
      <c r="J306" s="31">
        <v>16420</v>
      </c>
      <c r="K306" s="9"/>
    </row>
    <row r="307" spans="1:11" x14ac:dyDescent="0.25">
      <c r="A307" s="9">
        <v>375</v>
      </c>
      <c r="B307" s="9" t="s">
        <v>565</v>
      </c>
      <c r="C307" s="9" t="s">
        <v>566</v>
      </c>
      <c r="D307" s="9" t="s">
        <v>259</v>
      </c>
      <c r="E307" s="9" t="s">
        <v>50</v>
      </c>
      <c r="F307" s="9" t="s">
        <v>567</v>
      </c>
      <c r="G307" s="9" t="s">
        <v>9</v>
      </c>
      <c r="H307" s="31">
        <v>320</v>
      </c>
      <c r="I307" s="9">
        <v>3717</v>
      </c>
      <c r="J307" s="31">
        <v>3397</v>
      </c>
      <c r="K307" s="9"/>
    </row>
    <row r="308" spans="1:11" x14ac:dyDescent="0.25">
      <c r="A308" s="9">
        <v>376</v>
      </c>
      <c r="B308" s="9" t="s">
        <v>568</v>
      </c>
      <c r="C308" s="9" t="s">
        <v>568</v>
      </c>
      <c r="D308" s="9" t="s">
        <v>6</v>
      </c>
      <c r="E308" s="9" t="s">
        <v>84</v>
      </c>
      <c r="F308" s="9" t="s">
        <v>472</v>
      </c>
      <c r="G308" s="9" t="s">
        <v>9</v>
      </c>
      <c r="H308" s="31">
        <v>203</v>
      </c>
      <c r="I308" s="9">
        <v>243</v>
      </c>
      <c r="J308" s="31">
        <v>40</v>
      </c>
      <c r="K308" s="9"/>
    </row>
    <row r="309" spans="1:11" x14ac:dyDescent="0.25">
      <c r="A309" s="9">
        <v>379</v>
      </c>
      <c r="B309" s="9" t="s">
        <v>569</v>
      </c>
      <c r="C309" s="9" t="s">
        <v>569</v>
      </c>
      <c r="D309" s="9" t="s">
        <v>266</v>
      </c>
      <c r="E309" s="9" t="s">
        <v>92</v>
      </c>
      <c r="F309" s="9" t="s">
        <v>570</v>
      </c>
      <c r="G309" s="9" t="s">
        <v>9</v>
      </c>
      <c r="H309" s="31">
        <v>47405</v>
      </c>
      <c r="I309" s="9">
        <v>71246</v>
      </c>
      <c r="J309" s="31">
        <v>23841</v>
      </c>
      <c r="K309" s="9"/>
    </row>
    <row r="310" spans="1:11" x14ac:dyDescent="0.25">
      <c r="A310" s="9">
        <v>380</v>
      </c>
      <c r="B310" s="9" t="s">
        <v>571</v>
      </c>
      <c r="C310" s="9" t="s">
        <v>572</v>
      </c>
      <c r="D310" s="9" t="s">
        <v>544</v>
      </c>
      <c r="E310" s="9" t="s">
        <v>92</v>
      </c>
      <c r="F310" s="9" t="s">
        <v>334</v>
      </c>
      <c r="G310" s="9" t="s">
        <v>9</v>
      </c>
      <c r="H310" s="31">
        <v>19886</v>
      </c>
      <c r="I310" s="9">
        <v>4467</v>
      </c>
      <c r="J310" s="31">
        <v>-15419</v>
      </c>
      <c r="K310" s="9"/>
    </row>
    <row r="311" spans="1:11" x14ac:dyDescent="0.25">
      <c r="A311" s="9">
        <v>381</v>
      </c>
      <c r="B311" s="9" t="s">
        <v>573</v>
      </c>
      <c r="C311" s="9" t="s">
        <v>573</v>
      </c>
      <c r="D311" s="9" t="s">
        <v>259</v>
      </c>
      <c r="E311" s="9" t="s">
        <v>84</v>
      </c>
      <c r="F311" s="9" t="s">
        <v>382</v>
      </c>
      <c r="G311" s="9" t="s">
        <v>9</v>
      </c>
      <c r="H311" s="31">
        <v>9</v>
      </c>
      <c r="I311" s="9">
        <v>0</v>
      </c>
      <c r="J311" s="31">
        <v>-9</v>
      </c>
      <c r="K311" s="9"/>
    </row>
    <row r="312" spans="1:11" x14ac:dyDescent="0.25">
      <c r="A312" s="9">
        <v>382</v>
      </c>
      <c r="B312" s="9" t="s">
        <v>574</v>
      </c>
      <c r="C312" s="9" t="s">
        <v>575</v>
      </c>
      <c r="D312" s="9" t="s">
        <v>6</v>
      </c>
      <c r="E312" s="9" t="s">
        <v>69</v>
      </c>
      <c r="F312" s="9" t="s">
        <v>576</v>
      </c>
      <c r="G312" s="9" t="s">
        <v>9</v>
      </c>
      <c r="H312" s="31">
        <v>0</v>
      </c>
      <c r="I312" s="9">
        <v>8125</v>
      </c>
      <c r="J312" s="31">
        <v>8125</v>
      </c>
      <c r="K312" s="9"/>
    </row>
    <row r="313" spans="1:11" x14ac:dyDescent="0.25">
      <c r="A313" s="9">
        <v>383</v>
      </c>
      <c r="B313" s="9" t="s">
        <v>565</v>
      </c>
      <c r="C313" s="9" t="s">
        <v>577</v>
      </c>
      <c r="D313" s="9" t="s">
        <v>259</v>
      </c>
      <c r="E313" s="9" t="s">
        <v>160</v>
      </c>
      <c r="F313" s="9" t="s">
        <v>241</v>
      </c>
      <c r="G313" s="9" t="s">
        <v>9</v>
      </c>
      <c r="H313" s="31">
        <v>5099</v>
      </c>
      <c r="I313" s="9">
        <v>6354</v>
      </c>
      <c r="J313" s="31">
        <v>1255</v>
      </c>
      <c r="K313" s="9"/>
    </row>
    <row r="314" spans="1:11" x14ac:dyDescent="0.25">
      <c r="A314" s="9">
        <v>384</v>
      </c>
      <c r="B314" s="9" t="s">
        <v>321</v>
      </c>
      <c r="C314" s="9" t="s">
        <v>578</v>
      </c>
      <c r="D314" s="9" t="s">
        <v>259</v>
      </c>
      <c r="E314" s="9" t="s">
        <v>129</v>
      </c>
      <c r="F314" s="9" t="s">
        <v>320</v>
      </c>
      <c r="G314" s="9" t="s">
        <v>9</v>
      </c>
      <c r="H314" s="31">
        <v>7</v>
      </c>
      <c r="I314" s="9">
        <v>0</v>
      </c>
      <c r="J314" s="31">
        <v>-7</v>
      </c>
      <c r="K314" s="9"/>
    </row>
    <row r="315" spans="1:11" x14ac:dyDescent="0.25">
      <c r="A315" s="9">
        <v>386</v>
      </c>
      <c r="B315" s="9" t="s">
        <v>579</v>
      </c>
      <c r="C315" s="9" t="s">
        <v>580</v>
      </c>
      <c r="D315" s="9" t="s">
        <v>283</v>
      </c>
      <c r="E315" s="9" t="s">
        <v>31</v>
      </c>
      <c r="F315" s="9" t="s">
        <v>82</v>
      </c>
      <c r="G315" s="9" t="s">
        <v>9</v>
      </c>
      <c r="H315" s="31">
        <v>214455</v>
      </c>
      <c r="I315" s="9">
        <v>230148</v>
      </c>
      <c r="J315" s="31">
        <v>15693</v>
      </c>
      <c r="K315" s="9"/>
    </row>
    <row r="316" spans="1:11" x14ac:dyDescent="0.25">
      <c r="A316" s="9">
        <v>387</v>
      </c>
      <c r="B316" s="9" t="s">
        <v>158</v>
      </c>
      <c r="C316" s="9" t="s">
        <v>581</v>
      </c>
      <c r="D316" s="9" t="s">
        <v>6</v>
      </c>
      <c r="E316" s="9" t="s">
        <v>221</v>
      </c>
      <c r="F316" s="9" t="s">
        <v>389</v>
      </c>
      <c r="G316" s="9" t="s">
        <v>9</v>
      </c>
      <c r="H316" s="31">
        <v>513</v>
      </c>
      <c r="I316" s="9">
        <v>3546</v>
      </c>
      <c r="J316" s="31">
        <v>3033</v>
      </c>
      <c r="K316" s="9"/>
    </row>
    <row r="317" spans="1:11" x14ac:dyDescent="0.25">
      <c r="A317" s="9">
        <v>388</v>
      </c>
      <c r="B317" s="9" t="s">
        <v>582</v>
      </c>
      <c r="C317" s="9" t="s">
        <v>583</v>
      </c>
      <c r="D317" s="9" t="s">
        <v>6</v>
      </c>
      <c r="E317" s="9" t="s">
        <v>31</v>
      </c>
      <c r="F317" s="9" t="s">
        <v>400</v>
      </c>
      <c r="G317" s="9" t="s">
        <v>9</v>
      </c>
      <c r="H317" s="31">
        <v>2</v>
      </c>
      <c r="I317" s="9">
        <v>6099</v>
      </c>
      <c r="J317" s="31">
        <v>6097</v>
      </c>
      <c r="K317" s="9"/>
    </row>
    <row r="318" spans="1:11" x14ac:dyDescent="0.25">
      <c r="A318" s="9">
        <v>389</v>
      </c>
      <c r="B318" s="9" t="s">
        <v>584</v>
      </c>
      <c r="C318" s="9" t="s">
        <v>585</v>
      </c>
      <c r="D318" s="9" t="s">
        <v>259</v>
      </c>
      <c r="E318" s="9" t="s">
        <v>92</v>
      </c>
      <c r="F318" s="9" t="s">
        <v>989</v>
      </c>
      <c r="G318" s="9" t="s">
        <v>9</v>
      </c>
      <c r="H318" s="31">
        <v>2572</v>
      </c>
      <c r="I318" s="9">
        <v>1638</v>
      </c>
      <c r="J318" s="31">
        <v>-934</v>
      </c>
      <c r="K318" s="9"/>
    </row>
    <row r="319" spans="1:11" x14ac:dyDescent="0.25">
      <c r="A319" s="9">
        <v>392</v>
      </c>
      <c r="B319" s="9" t="s">
        <v>586</v>
      </c>
      <c r="C319" s="9" t="s">
        <v>587</v>
      </c>
      <c r="D319" s="9" t="s">
        <v>6</v>
      </c>
      <c r="E319" s="9" t="s">
        <v>75</v>
      </c>
      <c r="F319" s="9" t="s">
        <v>342</v>
      </c>
      <c r="G319" s="9" t="s">
        <v>9</v>
      </c>
      <c r="H319" s="31">
        <v>21</v>
      </c>
      <c r="I319" s="9">
        <v>4933</v>
      </c>
      <c r="J319" s="31">
        <v>4912</v>
      </c>
      <c r="K319" s="9"/>
    </row>
    <row r="320" spans="1:11" x14ac:dyDescent="0.25">
      <c r="A320" s="9">
        <v>393</v>
      </c>
      <c r="B320" s="9" t="s">
        <v>588</v>
      </c>
      <c r="C320" s="9" t="s">
        <v>589</v>
      </c>
      <c r="D320" s="9" t="s">
        <v>6</v>
      </c>
      <c r="E320" s="9" t="s">
        <v>221</v>
      </c>
      <c r="F320" s="9" t="s">
        <v>222</v>
      </c>
      <c r="G320" s="9" t="s">
        <v>9</v>
      </c>
      <c r="H320" s="31">
        <v>7</v>
      </c>
      <c r="I320" s="9">
        <v>5171</v>
      </c>
      <c r="J320" s="31">
        <v>5164</v>
      </c>
      <c r="K320" s="9"/>
    </row>
    <row r="321" spans="1:11" x14ac:dyDescent="0.25">
      <c r="A321" s="9">
        <v>395</v>
      </c>
      <c r="B321" s="9" t="s">
        <v>467</v>
      </c>
      <c r="C321" s="9" t="s">
        <v>590</v>
      </c>
      <c r="D321" s="9" t="s">
        <v>6</v>
      </c>
      <c r="E321" s="9" t="s">
        <v>122</v>
      </c>
      <c r="F321" s="9" t="s">
        <v>475</v>
      </c>
      <c r="G321" s="9" t="s">
        <v>9</v>
      </c>
      <c r="H321" s="31">
        <v>44</v>
      </c>
      <c r="I321" s="9">
        <v>2</v>
      </c>
      <c r="J321" s="31">
        <v>-42</v>
      </c>
      <c r="K321" s="9"/>
    </row>
    <row r="322" spans="1:11" x14ac:dyDescent="0.25">
      <c r="A322" s="9">
        <v>396</v>
      </c>
      <c r="B322" s="9" t="s">
        <v>158</v>
      </c>
      <c r="C322" s="9" t="s">
        <v>591</v>
      </c>
      <c r="D322" s="9" t="s">
        <v>6</v>
      </c>
      <c r="E322" s="9" t="s">
        <v>122</v>
      </c>
      <c r="F322" s="9" t="s">
        <v>592</v>
      </c>
      <c r="G322" s="9" t="s">
        <v>9</v>
      </c>
      <c r="H322" s="31">
        <v>40</v>
      </c>
      <c r="I322" s="9">
        <v>1184</v>
      </c>
      <c r="J322" s="31">
        <v>1144</v>
      </c>
      <c r="K322" s="9"/>
    </row>
    <row r="323" spans="1:11" x14ac:dyDescent="0.25">
      <c r="A323" s="9">
        <v>397</v>
      </c>
      <c r="B323" s="9" t="s">
        <v>593</v>
      </c>
      <c r="C323" s="9" t="s">
        <v>594</v>
      </c>
      <c r="D323" s="9" t="s">
        <v>544</v>
      </c>
      <c r="E323" s="9" t="s">
        <v>92</v>
      </c>
      <c r="F323" s="9" t="s">
        <v>93</v>
      </c>
      <c r="G323" s="9" t="s">
        <v>9</v>
      </c>
      <c r="H323" s="31">
        <v>462</v>
      </c>
      <c r="I323" s="9">
        <v>24150</v>
      </c>
      <c r="J323" s="31">
        <v>23688</v>
      </c>
      <c r="K323" s="9"/>
    </row>
    <row r="324" spans="1:11" x14ac:dyDescent="0.25">
      <c r="A324" s="9">
        <v>398</v>
      </c>
      <c r="B324" s="9" t="s">
        <v>595</v>
      </c>
      <c r="C324" s="9" t="s">
        <v>595</v>
      </c>
      <c r="D324" s="9" t="s">
        <v>259</v>
      </c>
      <c r="E324" s="9" t="s">
        <v>84</v>
      </c>
      <c r="F324" s="9" t="s">
        <v>382</v>
      </c>
      <c r="G324" s="9" t="s">
        <v>9</v>
      </c>
      <c r="H324" s="31">
        <v>0</v>
      </c>
      <c r="I324" s="9">
        <v>0</v>
      </c>
      <c r="J324" s="31">
        <v>0</v>
      </c>
      <c r="K324" s="9"/>
    </row>
    <row r="325" spans="1:11" x14ac:dyDescent="0.25">
      <c r="A325" s="9">
        <v>399</v>
      </c>
      <c r="B325" s="9" t="s">
        <v>103</v>
      </c>
      <c r="C325" s="9" t="s">
        <v>596</v>
      </c>
      <c r="D325" s="9" t="s">
        <v>259</v>
      </c>
      <c r="E325" s="9" t="s">
        <v>105</v>
      </c>
      <c r="F325" s="9" t="s">
        <v>106</v>
      </c>
      <c r="G325" s="9" t="s">
        <v>9</v>
      </c>
      <c r="H325" s="31">
        <v>0</v>
      </c>
      <c r="I325" s="9">
        <v>248</v>
      </c>
      <c r="J325" s="31">
        <v>248</v>
      </c>
      <c r="K325" s="9"/>
    </row>
    <row r="326" spans="1:11" x14ac:dyDescent="0.25">
      <c r="A326" s="9">
        <v>401</v>
      </c>
      <c r="B326" s="9" t="s">
        <v>307</v>
      </c>
      <c r="C326" s="9" t="s">
        <v>597</v>
      </c>
      <c r="D326" s="9" t="s">
        <v>6</v>
      </c>
      <c r="E326" s="9" t="s">
        <v>46</v>
      </c>
      <c r="F326" s="9" t="s">
        <v>309</v>
      </c>
      <c r="G326" s="9" t="s">
        <v>9</v>
      </c>
      <c r="H326" s="31">
        <v>489</v>
      </c>
      <c r="I326" s="9">
        <v>12</v>
      </c>
      <c r="J326" s="31">
        <v>-477</v>
      </c>
      <c r="K326" s="9"/>
    </row>
    <row r="327" spans="1:11" x14ac:dyDescent="0.25">
      <c r="A327" s="9">
        <v>402</v>
      </c>
      <c r="B327" s="9" t="s">
        <v>598</v>
      </c>
      <c r="C327" s="9" t="s">
        <v>599</v>
      </c>
      <c r="D327" s="9" t="s">
        <v>259</v>
      </c>
      <c r="E327" s="9" t="s">
        <v>84</v>
      </c>
      <c r="F327" s="9" t="s">
        <v>351</v>
      </c>
      <c r="G327" s="9" t="s">
        <v>9</v>
      </c>
      <c r="H327" s="31">
        <v>23725</v>
      </c>
      <c r="I327" s="9">
        <v>40792</v>
      </c>
      <c r="J327" s="31">
        <v>17067</v>
      </c>
      <c r="K327" s="9"/>
    </row>
    <row r="328" spans="1:11" x14ac:dyDescent="0.25">
      <c r="A328" s="9">
        <v>403</v>
      </c>
      <c r="B328" s="9" t="s">
        <v>537</v>
      </c>
      <c r="C328" s="9" t="s">
        <v>600</v>
      </c>
      <c r="D328" s="9" t="s">
        <v>6</v>
      </c>
      <c r="E328" s="9" t="s">
        <v>160</v>
      </c>
      <c r="F328" s="9" t="s">
        <v>539</v>
      </c>
      <c r="G328" s="9" t="s">
        <v>9</v>
      </c>
      <c r="H328" s="31">
        <v>2</v>
      </c>
      <c r="I328" s="9">
        <v>1661</v>
      </c>
      <c r="J328" s="31">
        <v>1659</v>
      </c>
      <c r="K328" s="9"/>
    </row>
    <row r="329" spans="1:11" x14ac:dyDescent="0.25">
      <c r="A329" s="9">
        <v>405</v>
      </c>
      <c r="B329" s="9" t="s">
        <v>601</v>
      </c>
      <c r="C329" s="9" t="s">
        <v>603</v>
      </c>
      <c r="D329" s="9" t="s">
        <v>602</v>
      </c>
      <c r="E329" s="9" t="s">
        <v>84</v>
      </c>
      <c r="F329" s="9" t="s">
        <v>351</v>
      </c>
      <c r="G329" s="9" t="s">
        <v>9</v>
      </c>
      <c r="H329" s="31">
        <v>440716</v>
      </c>
      <c r="I329" s="9">
        <v>277939</v>
      </c>
      <c r="J329" s="31">
        <v>-162777</v>
      </c>
      <c r="K329" s="9"/>
    </row>
    <row r="330" spans="1:11" x14ac:dyDescent="0.25">
      <c r="A330" s="9">
        <v>406</v>
      </c>
      <c r="B330" s="9" t="s">
        <v>601</v>
      </c>
      <c r="C330" s="9" t="s">
        <v>604</v>
      </c>
      <c r="D330" s="9" t="s">
        <v>602</v>
      </c>
      <c r="E330" s="9" t="s">
        <v>140</v>
      </c>
      <c r="F330" s="9" t="s">
        <v>141</v>
      </c>
      <c r="G330" s="9" t="s">
        <v>9</v>
      </c>
      <c r="H330" s="31">
        <v>1460095</v>
      </c>
      <c r="I330" s="9">
        <v>1159166</v>
      </c>
      <c r="J330" s="31">
        <v>-300929</v>
      </c>
      <c r="K330" s="9"/>
    </row>
    <row r="331" spans="1:11" x14ac:dyDescent="0.25">
      <c r="A331" s="9">
        <v>407</v>
      </c>
      <c r="B331" s="9" t="s">
        <v>1129</v>
      </c>
      <c r="C331" s="9" t="s">
        <v>1129</v>
      </c>
      <c r="D331" s="9" t="s">
        <v>602</v>
      </c>
      <c r="E331" s="9" t="s">
        <v>92</v>
      </c>
      <c r="F331" s="9" t="s">
        <v>556</v>
      </c>
      <c r="G331" s="9" t="s">
        <v>9</v>
      </c>
      <c r="H331" s="31">
        <v>5037</v>
      </c>
      <c r="I331" s="9">
        <v>4098</v>
      </c>
      <c r="J331" s="31">
        <v>-939</v>
      </c>
      <c r="K331" s="9"/>
    </row>
    <row r="332" spans="1:11" x14ac:dyDescent="0.25">
      <c r="A332" s="9">
        <v>408</v>
      </c>
      <c r="B332" s="9" t="s">
        <v>605</v>
      </c>
      <c r="C332" s="9" t="s">
        <v>605</v>
      </c>
      <c r="D332" s="9" t="s">
        <v>602</v>
      </c>
      <c r="E332" s="9" t="s">
        <v>140</v>
      </c>
      <c r="F332" s="9" t="s">
        <v>141</v>
      </c>
      <c r="G332" s="9" t="s">
        <v>9</v>
      </c>
      <c r="H332" s="31">
        <v>111118</v>
      </c>
      <c r="I332" s="9">
        <v>129778</v>
      </c>
      <c r="J332" s="31">
        <v>18660</v>
      </c>
      <c r="K332" s="9"/>
    </row>
    <row r="333" spans="1:11" x14ac:dyDescent="0.25">
      <c r="A333" s="9">
        <v>409</v>
      </c>
      <c r="B333" s="9" t="s">
        <v>606</v>
      </c>
      <c r="C333" s="9" t="s">
        <v>607</v>
      </c>
      <c r="D333" s="9" t="s">
        <v>602</v>
      </c>
      <c r="E333" s="9" t="s">
        <v>7</v>
      </c>
      <c r="F333" s="9" t="s">
        <v>608</v>
      </c>
      <c r="G333" s="9" t="s">
        <v>9</v>
      </c>
      <c r="H333" s="31">
        <v>4149</v>
      </c>
      <c r="I333" s="9">
        <v>3458</v>
      </c>
      <c r="J333" s="31">
        <v>-691</v>
      </c>
      <c r="K333" s="9"/>
    </row>
    <row r="334" spans="1:11" x14ac:dyDescent="0.25">
      <c r="A334" s="9">
        <v>410</v>
      </c>
      <c r="B334" s="9" t="s">
        <v>609</v>
      </c>
      <c r="C334" s="9" t="s">
        <v>610</v>
      </c>
      <c r="D334" s="9" t="s">
        <v>602</v>
      </c>
      <c r="E334" s="9" t="s">
        <v>69</v>
      </c>
      <c r="F334" s="9" t="s">
        <v>249</v>
      </c>
      <c r="G334" s="9" t="s">
        <v>9</v>
      </c>
      <c r="H334" s="31">
        <v>188926</v>
      </c>
      <c r="I334" s="9">
        <v>120700</v>
      </c>
      <c r="J334" s="31">
        <v>-68226</v>
      </c>
      <c r="K334" s="9"/>
    </row>
    <row r="335" spans="1:11" x14ac:dyDescent="0.25">
      <c r="A335" s="9">
        <v>411</v>
      </c>
      <c r="B335" s="9" t="s">
        <v>611</v>
      </c>
      <c r="C335" s="9" t="s">
        <v>612</v>
      </c>
      <c r="D335" s="9" t="s">
        <v>602</v>
      </c>
      <c r="E335" s="9" t="s">
        <v>75</v>
      </c>
      <c r="F335" s="9" t="s">
        <v>284</v>
      </c>
      <c r="G335" s="9" t="s">
        <v>9</v>
      </c>
      <c r="H335" s="31">
        <v>69543</v>
      </c>
      <c r="I335" s="9">
        <v>51255</v>
      </c>
      <c r="J335" s="31">
        <v>-29675</v>
      </c>
      <c r="K335" s="9"/>
    </row>
    <row r="336" spans="1:11" x14ac:dyDescent="0.25">
      <c r="A336" s="9">
        <v>413</v>
      </c>
      <c r="B336" s="9" t="s">
        <v>613</v>
      </c>
      <c r="C336" s="9" t="s">
        <v>613</v>
      </c>
      <c r="D336" s="9" t="s">
        <v>602</v>
      </c>
      <c r="E336" s="9" t="s">
        <v>84</v>
      </c>
      <c r="F336" s="9" t="s">
        <v>614</v>
      </c>
      <c r="G336" s="9" t="s">
        <v>9</v>
      </c>
      <c r="H336" s="31">
        <v>60657</v>
      </c>
      <c r="I336" s="9">
        <v>44870</v>
      </c>
      <c r="J336" s="31">
        <v>-15787</v>
      </c>
      <c r="K336" s="9"/>
    </row>
    <row r="337" spans="1:11" x14ac:dyDescent="0.25">
      <c r="A337" s="9">
        <v>414</v>
      </c>
      <c r="B337" s="9" t="s">
        <v>615</v>
      </c>
      <c r="C337" s="9" t="s">
        <v>616</v>
      </c>
      <c r="D337" s="9" t="s">
        <v>602</v>
      </c>
      <c r="E337" s="9" t="s">
        <v>92</v>
      </c>
      <c r="F337" s="9" t="s">
        <v>556</v>
      </c>
      <c r="G337" s="9" t="s">
        <v>9</v>
      </c>
      <c r="H337" s="31">
        <v>24382</v>
      </c>
      <c r="I337" s="9">
        <v>11600</v>
      </c>
      <c r="J337" s="31">
        <v>-12782</v>
      </c>
      <c r="K337" s="9"/>
    </row>
    <row r="338" spans="1:11" x14ac:dyDescent="0.25">
      <c r="A338" s="9">
        <v>416</v>
      </c>
      <c r="B338" s="9" t="s">
        <v>611</v>
      </c>
      <c r="C338" s="9" t="s">
        <v>617</v>
      </c>
      <c r="D338" s="9" t="s">
        <v>602</v>
      </c>
      <c r="E338" s="9" t="s">
        <v>105</v>
      </c>
      <c r="F338" s="9" t="s">
        <v>618</v>
      </c>
      <c r="G338" s="9" t="s">
        <v>9</v>
      </c>
      <c r="H338" s="31">
        <v>43526</v>
      </c>
      <c r="I338" s="9">
        <v>54502</v>
      </c>
      <c r="J338" s="31">
        <v>10976</v>
      </c>
      <c r="K338" s="9"/>
    </row>
    <row r="339" spans="1:11" x14ac:dyDescent="0.25">
      <c r="A339" s="9">
        <v>417</v>
      </c>
      <c r="B339" s="9" t="s">
        <v>611</v>
      </c>
      <c r="C339" s="9" t="s">
        <v>619</v>
      </c>
      <c r="D339" s="9" t="s">
        <v>602</v>
      </c>
      <c r="E339" s="9" t="s">
        <v>31</v>
      </c>
      <c r="F339" s="9" t="s">
        <v>620</v>
      </c>
      <c r="G339" s="9" t="s">
        <v>9</v>
      </c>
      <c r="H339" s="31">
        <v>66592</v>
      </c>
      <c r="I339" s="9">
        <v>52757</v>
      </c>
      <c r="J339" s="31">
        <v>-13835</v>
      </c>
      <c r="K339" s="9"/>
    </row>
    <row r="340" spans="1:11" x14ac:dyDescent="0.25">
      <c r="A340" s="9">
        <v>418</v>
      </c>
      <c r="B340" s="9" t="s">
        <v>611</v>
      </c>
      <c r="C340" s="9" t="s">
        <v>621</v>
      </c>
      <c r="D340" s="9" t="s">
        <v>602</v>
      </c>
      <c r="E340" s="9" t="s">
        <v>31</v>
      </c>
      <c r="F340" s="9" t="s">
        <v>620</v>
      </c>
      <c r="G340" s="9" t="s">
        <v>9</v>
      </c>
      <c r="H340" s="31">
        <v>79906</v>
      </c>
      <c r="I340" s="9">
        <v>70855</v>
      </c>
      <c r="J340" s="31">
        <v>-9051</v>
      </c>
      <c r="K340" s="9"/>
    </row>
    <row r="341" spans="1:11" x14ac:dyDescent="0.25">
      <c r="A341" s="9">
        <v>419</v>
      </c>
      <c r="B341" s="9" t="s">
        <v>611</v>
      </c>
      <c r="C341" s="9" t="s">
        <v>622</v>
      </c>
      <c r="D341" s="9" t="s">
        <v>602</v>
      </c>
      <c r="E341" s="9" t="s">
        <v>28</v>
      </c>
      <c r="F341" s="9" t="s">
        <v>439</v>
      </c>
      <c r="G341" s="9" t="s">
        <v>9</v>
      </c>
      <c r="H341" s="31">
        <v>19393</v>
      </c>
      <c r="I341" s="9">
        <v>27522</v>
      </c>
      <c r="J341" s="31">
        <v>8129</v>
      </c>
      <c r="K341" s="9"/>
    </row>
    <row r="342" spans="1:11" x14ac:dyDescent="0.25">
      <c r="A342" s="9">
        <v>421</v>
      </c>
      <c r="B342" s="9" t="s">
        <v>623</v>
      </c>
      <c r="C342" s="9" t="s">
        <v>624</v>
      </c>
      <c r="D342" s="9" t="s">
        <v>602</v>
      </c>
      <c r="E342" s="9" t="s">
        <v>7</v>
      </c>
      <c r="F342" s="9" t="s">
        <v>8</v>
      </c>
      <c r="G342" s="9" t="s">
        <v>9</v>
      </c>
      <c r="H342" s="31">
        <v>2869</v>
      </c>
      <c r="I342" s="9">
        <v>2444</v>
      </c>
      <c r="J342" s="31">
        <v>-425</v>
      </c>
      <c r="K342" s="9"/>
    </row>
    <row r="343" spans="1:11" x14ac:dyDescent="0.25">
      <c r="A343" s="9">
        <v>422</v>
      </c>
      <c r="B343" s="9" t="s">
        <v>625</v>
      </c>
      <c r="C343" s="9" t="s">
        <v>626</v>
      </c>
      <c r="D343" s="9" t="s">
        <v>627</v>
      </c>
      <c r="E343" s="9" t="s">
        <v>14</v>
      </c>
      <c r="F343" s="9" t="s">
        <v>137</v>
      </c>
      <c r="G343" s="9" t="s">
        <v>9</v>
      </c>
      <c r="H343" s="31">
        <v>106649</v>
      </c>
      <c r="I343" s="9">
        <v>131291</v>
      </c>
      <c r="J343" s="31">
        <v>24642</v>
      </c>
      <c r="K343" s="9"/>
    </row>
    <row r="344" spans="1:11" x14ac:dyDescent="0.25">
      <c r="A344" s="9">
        <v>423</v>
      </c>
      <c r="B344" s="9" t="s">
        <v>625</v>
      </c>
      <c r="C344" s="9" t="s">
        <v>628</v>
      </c>
      <c r="D344" s="9" t="s">
        <v>627</v>
      </c>
      <c r="E344" s="9" t="s">
        <v>84</v>
      </c>
      <c r="F344" s="9" t="s">
        <v>173</v>
      </c>
      <c r="G344" s="9" t="s">
        <v>9</v>
      </c>
      <c r="H344" s="31">
        <v>27164</v>
      </c>
      <c r="I344" s="9">
        <v>18951</v>
      </c>
      <c r="J344" s="31">
        <v>-8213</v>
      </c>
      <c r="K344" s="9"/>
    </row>
    <row r="345" spans="1:11" x14ac:dyDescent="0.25">
      <c r="A345" s="9">
        <v>424</v>
      </c>
      <c r="B345" s="9" t="s">
        <v>629</v>
      </c>
      <c r="C345" s="9" t="s">
        <v>630</v>
      </c>
      <c r="D345" s="9" t="s">
        <v>627</v>
      </c>
      <c r="E345" s="9" t="s">
        <v>84</v>
      </c>
      <c r="F345" s="9" t="s">
        <v>173</v>
      </c>
      <c r="G345" s="9" t="s">
        <v>9</v>
      </c>
      <c r="H345" s="31">
        <v>511723</v>
      </c>
      <c r="I345" s="9">
        <v>429369</v>
      </c>
      <c r="J345" s="31">
        <v>-140769</v>
      </c>
      <c r="K345" s="9"/>
    </row>
    <row r="346" spans="1:11" x14ac:dyDescent="0.25">
      <c r="A346" s="9">
        <v>425</v>
      </c>
      <c r="B346" s="9" t="s">
        <v>631</v>
      </c>
      <c r="C346" s="9" t="s">
        <v>631</v>
      </c>
      <c r="D346" s="9" t="s">
        <v>627</v>
      </c>
      <c r="E346" s="9" t="s">
        <v>84</v>
      </c>
      <c r="F346" s="9" t="s">
        <v>173</v>
      </c>
      <c r="G346" s="9" t="s">
        <v>9</v>
      </c>
      <c r="H346" s="31">
        <v>500033</v>
      </c>
      <c r="I346" s="9">
        <v>441007</v>
      </c>
      <c r="J346" s="31">
        <v>-59026</v>
      </c>
      <c r="K346" s="9"/>
    </row>
    <row r="347" spans="1:11" x14ac:dyDescent="0.25">
      <c r="A347" s="9">
        <v>426</v>
      </c>
      <c r="B347" s="9" t="s">
        <v>629</v>
      </c>
      <c r="C347" s="9" t="s">
        <v>632</v>
      </c>
      <c r="D347" s="9" t="s">
        <v>627</v>
      </c>
      <c r="E347" s="9" t="s">
        <v>84</v>
      </c>
      <c r="F347" s="9" t="s">
        <v>633</v>
      </c>
      <c r="G347" s="9" t="s">
        <v>9</v>
      </c>
      <c r="H347" s="31">
        <v>1026466</v>
      </c>
      <c r="I347" s="9">
        <v>1443625</v>
      </c>
      <c r="J347" s="31">
        <v>417159</v>
      </c>
      <c r="K347" s="9"/>
    </row>
    <row r="348" spans="1:11" x14ac:dyDescent="0.25">
      <c r="A348" s="9">
        <v>428</v>
      </c>
      <c r="B348" s="9" t="s">
        <v>1183</v>
      </c>
      <c r="C348" s="9" t="s">
        <v>1182</v>
      </c>
      <c r="D348" s="9" t="s">
        <v>634</v>
      </c>
      <c r="E348" s="9" t="s">
        <v>129</v>
      </c>
      <c r="F348" s="9" t="s">
        <v>320</v>
      </c>
      <c r="G348" s="9" t="s">
        <v>9</v>
      </c>
      <c r="H348" s="31">
        <v>6863</v>
      </c>
      <c r="I348" s="9">
        <v>5476</v>
      </c>
      <c r="J348" s="31">
        <v>-1387</v>
      </c>
      <c r="K348" s="9"/>
    </row>
    <row r="349" spans="1:11" x14ac:dyDescent="0.25">
      <c r="A349" s="9">
        <v>430</v>
      </c>
      <c r="B349" s="9" t="s">
        <v>635</v>
      </c>
      <c r="C349" s="9" t="s">
        <v>635</v>
      </c>
      <c r="D349" s="9" t="s">
        <v>634</v>
      </c>
      <c r="E349" s="9" t="s">
        <v>84</v>
      </c>
      <c r="F349" s="9" t="s">
        <v>636</v>
      </c>
      <c r="G349" s="9" t="s">
        <v>9</v>
      </c>
      <c r="H349" s="31">
        <v>25195</v>
      </c>
      <c r="I349" s="9">
        <v>38685</v>
      </c>
      <c r="J349" s="31">
        <v>13490</v>
      </c>
      <c r="K349" s="9"/>
    </row>
    <row r="350" spans="1:11" x14ac:dyDescent="0.25">
      <c r="A350" s="9">
        <v>431</v>
      </c>
      <c r="B350" s="9" t="s">
        <v>637</v>
      </c>
      <c r="C350" s="9" t="s">
        <v>638</v>
      </c>
      <c r="D350" s="9" t="s">
        <v>634</v>
      </c>
      <c r="E350" s="9" t="s">
        <v>221</v>
      </c>
      <c r="F350" s="9" t="s">
        <v>278</v>
      </c>
      <c r="G350" s="9" t="s">
        <v>9</v>
      </c>
      <c r="H350" s="31">
        <v>13607</v>
      </c>
      <c r="I350" s="9">
        <v>91227</v>
      </c>
      <c r="J350" s="31">
        <v>77620</v>
      </c>
      <c r="K350" s="9"/>
    </row>
    <row r="351" spans="1:11" x14ac:dyDescent="0.25">
      <c r="A351" s="9">
        <v>432</v>
      </c>
      <c r="B351" s="9" t="s">
        <v>639</v>
      </c>
      <c r="C351" s="9" t="s">
        <v>640</v>
      </c>
      <c r="D351" s="9" t="s">
        <v>634</v>
      </c>
      <c r="E351" s="9" t="s">
        <v>46</v>
      </c>
      <c r="F351" s="9" t="s">
        <v>53</v>
      </c>
      <c r="G351" s="9" t="s">
        <v>9</v>
      </c>
      <c r="H351" s="31">
        <v>21955</v>
      </c>
      <c r="I351" s="9">
        <v>208121</v>
      </c>
      <c r="J351" s="31">
        <v>186166</v>
      </c>
      <c r="K351" s="9"/>
    </row>
    <row r="352" spans="1:11" x14ac:dyDescent="0.25">
      <c r="A352" s="9">
        <v>433</v>
      </c>
      <c r="B352" s="9" t="s">
        <v>639</v>
      </c>
      <c r="C352" s="9" t="s">
        <v>641</v>
      </c>
      <c r="D352" s="9" t="s">
        <v>634</v>
      </c>
      <c r="E352" s="9" t="s">
        <v>75</v>
      </c>
      <c r="F352" s="9" t="s">
        <v>500</v>
      </c>
      <c r="G352" s="9" t="s">
        <v>9</v>
      </c>
      <c r="H352" s="31">
        <v>5565</v>
      </c>
      <c r="I352" s="9">
        <v>65079</v>
      </c>
      <c r="J352" s="31">
        <v>59514</v>
      </c>
      <c r="K352" s="9"/>
    </row>
    <row r="353" spans="1:11" x14ac:dyDescent="0.25">
      <c r="A353" s="9">
        <v>434</v>
      </c>
      <c r="B353" s="9" t="s">
        <v>639</v>
      </c>
      <c r="C353" s="9" t="s">
        <v>642</v>
      </c>
      <c r="D353" s="9" t="s">
        <v>634</v>
      </c>
      <c r="E353" s="9" t="s">
        <v>122</v>
      </c>
      <c r="F353" s="9" t="s">
        <v>379</v>
      </c>
      <c r="G353" s="9" t="s">
        <v>9</v>
      </c>
      <c r="H353" s="31">
        <v>16342</v>
      </c>
      <c r="I353" s="9">
        <v>115685</v>
      </c>
      <c r="J353" s="31">
        <v>87854</v>
      </c>
      <c r="K353" s="9"/>
    </row>
    <row r="354" spans="1:11" x14ac:dyDescent="0.25">
      <c r="A354" s="9">
        <v>435</v>
      </c>
      <c r="B354" s="9" t="s">
        <v>643</v>
      </c>
      <c r="C354" s="9" t="s">
        <v>644</v>
      </c>
      <c r="D354" s="9" t="s">
        <v>634</v>
      </c>
      <c r="E354" s="9" t="s">
        <v>46</v>
      </c>
      <c r="F354" s="9" t="s">
        <v>309</v>
      </c>
      <c r="G354" s="9" t="s">
        <v>9</v>
      </c>
      <c r="H354" s="31">
        <v>7041</v>
      </c>
      <c r="I354" s="9">
        <v>41754</v>
      </c>
      <c r="J354" s="31">
        <v>34713</v>
      </c>
      <c r="K354" s="9"/>
    </row>
    <row r="355" spans="1:11" x14ac:dyDescent="0.25">
      <c r="A355" s="9">
        <v>436</v>
      </c>
      <c r="B355" s="9" t="s">
        <v>645</v>
      </c>
      <c r="C355" s="9" t="s">
        <v>645</v>
      </c>
      <c r="D355" s="9" t="s">
        <v>283</v>
      </c>
      <c r="E355" s="9" t="s">
        <v>28</v>
      </c>
      <c r="F355" s="9" t="s">
        <v>346</v>
      </c>
      <c r="G355" s="9" t="s">
        <v>9</v>
      </c>
      <c r="H355" s="31">
        <v>81691</v>
      </c>
      <c r="I355" s="9">
        <v>78964</v>
      </c>
      <c r="J355" s="31">
        <v>-2727</v>
      </c>
      <c r="K355" s="9"/>
    </row>
    <row r="356" spans="1:11" x14ac:dyDescent="0.25">
      <c r="A356" s="9">
        <v>437</v>
      </c>
      <c r="B356" s="9" t="s">
        <v>1185</v>
      </c>
      <c r="C356" s="9" t="s">
        <v>1184</v>
      </c>
      <c r="D356" s="9" t="s">
        <v>634</v>
      </c>
      <c r="E356" s="9" t="s">
        <v>14</v>
      </c>
      <c r="F356" s="9" t="s">
        <v>432</v>
      </c>
      <c r="G356" s="9" t="s">
        <v>9</v>
      </c>
      <c r="H356" s="31">
        <v>178</v>
      </c>
      <c r="I356" s="9">
        <v>0</v>
      </c>
      <c r="J356" s="31">
        <v>-178</v>
      </c>
      <c r="K356" s="9"/>
    </row>
    <row r="357" spans="1:11" x14ac:dyDescent="0.25">
      <c r="A357" s="9">
        <v>438</v>
      </c>
      <c r="B357" s="9" t="s">
        <v>646</v>
      </c>
      <c r="C357" s="9" t="s">
        <v>647</v>
      </c>
      <c r="D357" s="9" t="s">
        <v>634</v>
      </c>
      <c r="E357" s="9" t="s">
        <v>160</v>
      </c>
      <c r="F357" s="9" t="s">
        <v>539</v>
      </c>
      <c r="G357" s="9" t="s">
        <v>9</v>
      </c>
      <c r="H357" s="31">
        <v>2786</v>
      </c>
      <c r="I357" s="9">
        <v>194322</v>
      </c>
      <c r="J357" s="31">
        <v>191536</v>
      </c>
      <c r="K357" s="9"/>
    </row>
    <row r="358" spans="1:11" x14ac:dyDescent="0.25">
      <c r="A358" s="9">
        <v>439</v>
      </c>
      <c r="B358" s="9" t="s">
        <v>648</v>
      </c>
      <c r="C358" s="9" t="s">
        <v>649</v>
      </c>
      <c r="D358" s="9" t="s">
        <v>634</v>
      </c>
      <c r="E358" s="9" t="s">
        <v>84</v>
      </c>
      <c r="F358" s="9" t="s">
        <v>650</v>
      </c>
      <c r="G358" s="9" t="s">
        <v>9</v>
      </c>
      <c r="H358" s="31">
        <v>0</v>
      </c>
      <c r="I358" s="9">
        <v>0</v>
      </c>
      <c r="J358" s="31">
        <v>0</v>
      </c>
      <c r="K358" s="9"/>
    </row>
    <row r="359" spans="1:11" x14ac:dyDescent="0.25">
      <c r="A359" s="9">
        <v>440</v>
      </c>
      <c r="B359" s="9" t="s">
        <v>648</v>
      </c>
      <c r="C359" s="9" t="s">
        <v>651</v>
      </c>
      <c r="D359" s="9" t="s">
        <v>634</v>
      </c>
      <c r="E359" s="9" t="s">
        <v>84</v>
      </c>
      <c r="F359" s="9" t="s">
        <v>650</v>
      </c>
      <c r="G359" s="9" t="s">
        <v>9</v>
      </c>
      <c r="H359" s="31">
        <v>10820</v>
      </c>
      <c r="I359" s="9">
        <v>17349</v>
      </c>
      <c r="J359" s="31">
        <v>6529</v>
      </c>
      <c r="K359" s="9"/>
    </row>
    <row r="360" spans="1:11" x14ac:dyDescent="0.25">
      <c r="A360" s="9">
        <v>441</v>
      </c>
      <c r="B360" s="9" t="s">
        <v>652</v>
      </c>
      <c r="C360" s="9" t="s">
        <v>653</v>
      </c>
      <c r="D360" s="9" t="s">
        <v>634</v>
      </c>
      <c r="E360" s="9" t="s">
        <v>122</v>
      </c>
      <c r="F360" s="9" t="s">
        <v>379</v>
      </c>
      <c r="G360" s="9" t="s">
        <v>9</v>
      </c>
      <c r="H360" s="31">
        <v>34344</v>
      </c>
      <c r="I360" s="9">
        <v>35016</v>
      </c>
      <c r="J360" s="31">
        <v>672</v>
      </c>
      <c r="K360" s="9"/>
    </row>
    <row r="361" spans="1:11" x14ac:dyDescent="0.25">
      <c r="A361" s="9">
        <v>442</v>
      </c>
      <c r="B361" s="9" t="s">
        <v>654</v>
      </c>
      <c r="C361" s="9" t="s">
        <v>654</v>
      </c>
      <c r="D361" s="9" t="s">
        <v>634</v>
      </c>
      <c r="E361" s="9" t="s">
        <v>160</v>
      </c>
      <c r="F361" s="9" t="s">
        <v>241</v>
      </c>
      <c r="G361" s="9" t="s">
        <v>9</v>
      </c>
      <c r="H361" s="31">
        <v>15540</v>
      </c>
      <c r="I361" s="9">
        <v>83822</v>
      </c>
      <c r="J361" s="31">
        <v>68282</v>
      </c>
      <c r="K361" s="9"/>
    </row>
    <row r="362" spans="1:11" x14ac:dyDescent="0.25">
      <c r="A362" s="9">
        <v>443</v>
      </c>
      <c r="B362" s="9" t="s">
        <v>655</v>
      </c>
      <c r="C362" s="9" t="s">
        <v>656</v>
      </c>
      <c r="D362" s="9" t="s">
        <v>634</v>
      </c>
      <c r="E362" s="9" t="s">
        <v>122</v>
      </c>
      <c r="F362" s="9" t="s">
        <v>379</v>
      </c>
      <c r="G362" s="9" t="s">
        <v>9</v>
      </c>
      <c r="H362" s="31">
        <v>9137</v>
      </c>
      <c r="I362" s="9">
        <v>95802</v>
      </c>
      <c r="J362" s="31">
        <v>86665</v>
      </c>
      <c r="K362" s="9"/>
    </row>
    <row r="363" spans="1:11" x14ac:dyDescent="0.25">
      <c r="A363" s="9">
        <v>444</v>
      </c>
      <c r="B363" s="9" t="s">
        <v>655</v>
      </c>
      <c r="C363" s="9" t="s">
        <v>657</v>
      </c>
      <c r="D363" s="9" t="s">
        <v>634</v>
      </c>
      <c r="E363" s="9" t="s">
        <v>14</v>
      </c>
      <c r="F363" s="9" t="s">
        <v>314</v>
      </c>
      <c r="G363" s="9" t="s">
        <v>9</v>
      </c>
      <c r="H363" s="31">
        <v>2</v>
      </c>
      <c r="I363" s="9">
        <v>159467</v>
      </c>
      <c r="J363" s="31">
        <v>159465</v>
      </c>
      <c r="K363" s="9"/>
    </row>
    <row r="364" spans="1:11" x14ac:dyDescent="0.25">
      <c r="A364" s="9">
        <v>446</v>
      </c>
      <c r="B364" s="9" t="s">
        <v>658</v>
      </c>
      <c r="C364" s="9" t="s">
        <v>659</v>
      </c>
      <c r="D364" s="9" t="s">
        <v>634</v>
      </c>
      <c r="E364" s="9" t="s">
        <v>28</v>
      </c>
      <c r="F364" s="9" t="s">
        <v>29</v>
      </c>
      <c r="G364" s="9" t="s">
        <v>9</v>
      </c>
      <c r="H364" s="31">
        <v>16536</v>
      </c>
      <c r="I364" s="9">
        <v>77934</v>
      </c>
      <c r="J364" s="31">
        <v>61398</v>
      </c>
      <c r="K364" s="9"/>
    </row>
    <row r="365" spans="1:11" x14ac:dyDescent="0.25">
      <c r="A365" s="9">
        <v>447</v>
      </c>
      <c r="B365" s="9" t="s">
        <v>660</v>
      </c>
      <c r="C365" s="9" t="s">
        <v>661</v>
      </c>
      <c r="D365" s="9" t="s">
        <v>634</v>
      </c>
      <c r="E365" s="9" t="s">
        <v>75</v>
      </c>
      <c r="F365" s="9" t="s">
        <v>342</v>
      </c>
      <c r="G365" s="9" t="s">
        <v>9</v>
      </c>
      <c r="H365" s="31">
        <v>11342</v>
      </c>
      <c r="I365" s="9">
        <v>222167</v>
      </c>
      <c r="J365" s="31">
        <v>210825</v>
      </c>
      <c r="K365" s="9"/>
    </row>
    <row r="366" spans="1:11" x14ac:dyDescent="0.25">
      <c r="A366" s="9">
        <v>448</v>
      </c>
      <c r="B366" s="9" t="s">
        <v>662</v>
      </c>
      <c r="C366" s="9" t="s">
        <v>662</v>
      </c>
      <c r="D366" s="9" t="s">
        <v>634</v>
      </c>
      <c r="E366" s="9" t="s">
        <v>92</v>
      </c>
      <c r="F366" s="9" t="s">
        <v>558</v>
      </c>
      <c r="G366" s="9" t="s">
        <v>9</v>
      </c>
      <c r="H366" s="31">
        <v>11709</v>
      </c>
      <c r="I366" s="9">
        <v>6304</v>
      </c>
      <c r="J366" s="31">
        <v>-9443</v>
      </c>
      <c r="K366" s="9"/>
    </row>
    <row r="367" spans="1:11" x14ac:dyDescent="0.25">
      <c r="A367" s="9">
        <v>449</v>
      </c>
      <c r="B367" s="9" t="s">
        <v>663</v>
      </c>
      <c r="C367" s="9" t="s">
        <v>664</v>
      </c>
      <c r="D367" s="9" t="s">
        <v>634</v>
      </c>
      <c r="E367" s="9" t="s">
        <v>62</v>
      </c>
      <c r="F367" s="9" t="s">
        <v>665</v>
      </c>
      <c r="G367" s="9" t="s">
        <v>9</v>
      </c>
      <c r="H367" s="31">
        <v>379</v>
      </c>
      <c r="I367" s="9">
        <v>13757</v>
      </c>
      <c r="J367" s="31">
        <v>13378</v>
      </c>
      <c r="K367" s="9"/>
    </row>
    <row r="368" spans="1:11" x14ac:dyDescent="0.25">
      <c r="A368" s="9">
        <v>451</v>
      </c>
      <c r="B368" s="9" t="s">
        <v>637</v>
      </c>
      <c r="C368" s="9" t="s">
        <v>666</v>
      </c>
      <c r="D368" s="9" t="s">
        <v>634</v>
      </c>
      <c r="E368" s="9" t="s">
        <v>28</v>
      </c>
      <c r="F368" s="9" t="s">
        <v>166</v>
      </c>
      <c r="G368" s="9" t="s">
        <v>9</v>
      </c>
      <c r="H368" s="31">
        <v>14258</v>
      </c>
      <c r="I368" s="9">
        <v>155436</v>
      </c>
      <c r="J368" s="31">
        <v>141178</v>
      </c>
      <c r="K368" s="9"/>
    </row>
    <row r="369" spans="1:11" x14ac:dyDescent="0.25">
      <c r="A369" s="9">
        <v>452</v>
      </c>
      <c r="B369" s="9" t="s">
        <v>667</v>
      </c>
      <c r="C369" s="9" t="s">
        <v>668</v>
      </c>
      <c r="D369" s="9" t="s">
        <v>634</v>
      </c>
      <c r="E369" s="9" t="s">
        <v>84</v>
      </c>
      <c r="F369" s="9" t="s">
        <v>236</v>
      </c>
      <c r="G369" s="9" t="s">
        <v>9</v>
      </c>
      <c r="H369" s="31">
        <v>13875</v>
      </c>
      <c r="I369" s="9">
        <v>20660</v>
      </c>
      <c r="J369" s="31">
        <v>6785</v>
      </c>
      <c r="K369" s="9"/>
    </row>
    <row r="370" spans="1:11" x14ac:dyDescent="0.25">
      <c r="A370" s="9">
        <v>453</v>
      </c>
      <c r="B370" s="9" t="s">
        <v>667</v>
      </c>
      <c r="C370" s="9" t="s">
        <v>669</v>
      </c>
      <c r="D370" s="9" t="s">
        <v>634</v>
      </c>
      <c r="E370" s="9" t="s">
        <v>205</v>
      </c>
      <c r="F370" s="9" t="s">
        <v>485</v>
      </c>
      <c r="G370" s="9" t="s">
        <v>9</v>
      </c>
      <c r="H370" s="31">
        <v>5649</v>
      </c>
      <c r="I370" s="9">
        <v>6686</v>
      </c>
      <c r="J370" s="31">
        <v>1037</v>
      </c>
      <c r="K370" s="9"/>
    </row>
    <row r="371" spans="1:11" x14ac:dyDescent="0.25">
      <c r="A371" s="9">
        <v>454</v>
      </c>
      <c r="B371" s="9" t="s">
        <v>667</v>
      </c>
      <c r="C371" s="9" t="s">
        <v>670</v>
      </c>
      <c r="D371" s="9" t="s">
        <v>634</v>
      </c>
      <c r="E371" s="9" t="s">
        <v>205</v>
      </c>
      <c r="F371" s="9" t="s">
        <v>485</v>
      </c>
      <c r="G371" s="9" t="s">
        <v>9</v>
      </c>
      <c r="H371" s="31">
        <v>7370</v>
      </c>
      <c r="I371" s="9">
        <v>6576</v>
      </c>
      <c r="J371" s="31">
        <v>-794</v>
      </c>
      <c r="K371" s="9"/>
    </row>
    <row r="372" spans="1:11" x14ac:dyDescent="0.25">
      <c r="A372" s="9">
        <v>455</v>
      </c>
      <c r="B372" s="9" t="s">
        <v>671</v>
      </c>
      <c r="C372" s="9" t="s">
        <v>671</v>
      </c>
      <c r="D372" s="9" t="s">
        <v>634</v>
      </c>
      <c r="E372" s="9" t="s">
        <v>160</v>
      </c>
      <c r="F372" s="9" t="s">
        <v>539</v>
      </c>
      <c r="G372" s="9" t="s">
        <v>9</v>
      </c>
      <c r="H372" s="31">
        <v>54912</v>
      </c>
      <c r="I372" s="9">
        <v>232726</v>
      </c>
      <c r="J372" s="31">
        <v>-34185</v>
      </c>
      <c r="K372" s="9"/>
    </row>
    <row r="373" spans="1:11" x14ac:dyDescent="0.25">
      <c r="A373" s="9">
        <v>456</v>
      </c>
      <c r="B373" s="9" t="s">
        <v>672</v>
      </c>
      <c r="C373" s="9" t="s">
        <v>672</v>
      </c>
      <c r="D373" s="9" t="s">
        <v>634</v>
      </c>
      <c r="E373" s="9" t="s">
        <v>46</v>
      </c>
      <c r="F373" s="9" t="s">
        <v>429</v>
      </c>
      <c r="G373" s="9" t="s">
        <v>9</v>
      </c>
      <c r="H373" s="31">
        <v>10711</v>
      </c>
      <c r="I373" s="9">
        <v>19959</v>
      </c>
      <c r="J373" s="31">
        <v>9248</v>
      </c>
      <c r="K373" s="9"/>
    </row>
    <row r="374" spans="1:11" x14ac:dyDescent="0.25">
      <c r="A374" s="9">
        <v>457</v>
      </c>
      <c r="B374" s="9" t="s">
        <v>673</v>
      </c>
      <c r="C374" s="9" t="s">
        <v>674</v>
      </c>
      <c r="D374" s="9" t="s">
        <v>634</v>
      </c>
      <c r="E374" s="9" t="s">
        <v>221</v>
      </c>
      <c r="F374" s="9" t="s">
        <v>278</v>
      </c>
      <c r="G374" s="9" t="s">
        <v>9</v>
      </c>
      <c r="H374" s="31">
        <v>396</v>
      </c>
      <c r="I374" s="9">
        <v>17321</v>
      </c>
      <c r="J374" s="31">
        <v>16925</v>
      </c>
      <c r="K374" s="9"/>
    </row>
    <row r="375" spans="1:11" x14ac:dyDescent="0.25">
      <c r="A375" s="9">
        <v>458</v>
      </c>
      <c r="B375" s="9" t="s">
        <v>675</v>
      </c>
      <c r="C375" s="9" t="s">
        <v>676</v>
      </c>
      <c r="D375" s="9" t="s">
        <v>634</v>
      </c>
      <c r="E375" s="9" t="s">
        <v>46</v>
      </c>
      <c r="F375" s="9" t="s">
        <v>677</v>
      </c>
      <c r="G375" s="9" t="s">
        <v>9</v>
      </c>
      <c r="H375" s="31">
        <v>7299</v>
      </c>
      <c r="I375" s="9">
        <v>17198</v>
      </c>
      <c r="J375" s="31">
        <v>9899</v>
      </c>
      <c r="K375" s="9"/>
    </row>
    <row r="376" spans="1:11" x14ac:dyDescent="0.25">
      <c r="A376" s="9">
        <v>459</v>
      </c>
      <c r="B376" s="9" t="s">
        <v>678</v>
      </c>
      <c r="C376" s="9" t="s">
        <v>679</v>
      </c>
      <c r="D376" s="9" t="s">
        <v>634</v>
      </c>
      <c r="E376" s="9" t="s">
        <v>160</v>
      </c>
      <c r="F376" s="9" t="s">
        <v>366</v>
      </c>
      <c r="G376" s="9" t="s">
        <v>9</v>
      </c>
      <c r="H376" s="31">
        <v>12755</v>
      </c>
      <c r="I376" s="9">
        <v>193035</v>
      </c>
      <c r="J376" s="31">
        <v>176308</v>
      </c>
      <c r="K376" s="9"/>
    </row>
    <row r="377" spans="1:11" x14ac:dyDescent="0.25">
      <c r="A377" s="9">
        <v>460</v>
      </c>
      <c r="B377" s="9" t="s">
        <v>678</v>
      </c>
      <c r="C377" s="9" t="s">
        <v>680</v>
      </c>
      <c r="D377" s="9" t="s">
        <v>634</v>
      </c>
      <c r="E377" s="9" t="s">
        <v>160</v>
      </c>
      <c r="F377" s="9" t="s">
        <v>681</v>
      </c>
      <c r="G377" s="9" t="s">
        <v>9</v>
      </c>
      <c r="H377" s="31">
        <v>56412</v>
      </c>
      <c r="I377" s="9">
        <v>55400</v>
      </c>
      <c r="J377" s="31">
        <v>-16364</v>
      </c>
      <c r="K377" s="9"/>
    </row>
    <row r="378" spans="1:11" x14ac:dyDescent="0.25">
      <c r="A378" s="9">
        <v>461</v>
      </c>
      <c r="B378" s="9" t="s">
        <v>682</v>
      </c>
      <c r="C378" s="9" t="s">
        <v>682</v>
      </c>
      <c r="D378" s="9" t="s">
        <v>634</v>
      </c>
      <c r="E378" s="9" t="s">
        <v>84</v>
      </c>
      <c r="F378" s="9" t="s">
        <v>683</v>
      </c>
      <c r="G378" s="9" t="s">
        <v>9</v>
      </c>
      <c r="H378" s="31">
        <v>10521</v>
      </c>
      <c r="I378" s="9">
        <v>30430</v>
      </c>
      <c r="J378" s="31">
        <v>19909</v>
      </c>
      <c r="K378" s="9"/>
    </row>
    <row r="379" spans="1:11" x14ac:dyDescent="0.25">
      <c r="A379" s="9">
        <v>462</v>
      </c>
      <c r="B379" s="9" t="s">
        <v>684</v>
      </c>
      <c r="C379" s="9" t="s">
        <v>685</v>
      </c>
      <c r="D379" s="9" t="s">
        <v>634</v>
      </c>
      <c r="E379" s="9" t="s">
        <v>75</v>
      </c>
      <c r="F379" s="9" t="s">
        <v>342</v>
      </c>
      <c r="G379" s="9" t="s">
        <v>9</v>
      </c>
      <c r="H379" s="31">
        <v>11019</v>
      </c>
      <c r="I379" s="9">
        <v>107153</v>
      </c>
      <c r="J379" s="31">
        <v>96134</v>
      </c>
      <c r="K379" s="9"/>
    </row>
    <row r="380" spans="1:11" x14ac:dyDescent="0.25">
      <c r="A380" s="9">
        <v>463</v>
      </c>
      <c r="B380" s="9" t="s">
        <v>1130</v>
      </c>
      <c r="C380" s="9" t="s">
        <v>1145</v>
      </c>
      <c r="D380" s="9" t="s">
        <v>634</v>
      </c>
      <c r="E380" s="9" t="s">
        <v>50</v>
      </c>
      <c r="F380" s="9" t="s">
        <v>329</v>
      </c>
      <c r="G380" s="9" t="s">
        <v>9</v>
      </c>
      <c r="H380" s="31">
        <v>29637</v>
      </c>
      <c r="I380" s="9">
        <v>110196</v>
      </c>
      <c r="J380" s="31">
        <v>80559</v>
      </c>
      <c r="K380" s="9"/>
    </row>
    <row r="381" spans="1:11" x14ac:dyDescent="0.25">
      <c r="A381" s="9">
        <v>464</v>
      </c>
      <c r="B381" s="9" t="s">
        <v>686</v>
      </c>
      <c r="C381" s="9" t="s">
        <v>686</v>
      </c>
      <c r="D381" s="9" t="s">
        <v>634</v>
      </c>
      <c r="E381" s="9" t="s">
        <v>221</v>
      </c>
      <c r="F381" s="9" t="s">
        <v>687</v>
      </c>
      <c r="G381" s="9" t="s">
        <v>9</v>
      </c>
      <c r="H381" s="31">
        <v>15521</v>
      </c>
      <c r="I381" s="9">
        <v>8431</v>
      </c>
      <c r="J381" s="31">
        <v>-7090</v>
      </c>
      <c r="K381" s="9"/>
    </row>
    <row r="382" spans="1:11" x14ac:dyDescent="0.25">
      <c r="A382" s="9">
        <v>467</v>
      </c>
      <c r="B382" s="9" t="s">
        <v>1131</v>
      </c>
      <c r="C382" s="9" t="s">
        <v>1131</v>
      </c>
      <c r="D382" s="9" t="s">
        <v>634</v>
      </c>
      <c r="E382" s="9" t="s">
        <v>84</v>
      </c>
      <c r="F382" s="9" t="s">
        <v>650</v>
      </c>
      <c r="G382" s="9" t="s">
        <v>9</v>
      </c>
      <c r="H382" s="31">
        <v>17070</v>
      </c>
      <c r="I382" s="9">
        <v>15478</v>
      </c>
      <c r="J382" s="31">
        <v>-1592</v>
      </c>
      <c r="K382" s="9"/>
    </row>
    <row r="383" spans="1:11" x14ac:dyDescent="0.25">
      <c r="A383" s="9">
        <v>468</v>
      </c>
      <c r="B383" s="9" t="s">
        <v>688</v>
      </c>
      <c r="C383" s="9" t="s">
        <v>688</v>
      </c>
      <c r="D383" s="9" t="s">
        <v>634</v>
      </c>
      <c r="E383" s="9" t="s">
        <v>31</v>
      </c>
      <c r="F383" s="9" t="s">
        <v>119</v>
      </c>
      <c r="G383" s="9" t="s">
        <v>9</v>
      </c>
      <c r="H383" s="31">
        <v>0</v>
      </c>
      <c r="I383" s="9">
        <v>50284</v>
      </c>
      <c r="J383" s="31">
        <v>50284</v>
      </c>
      <c r="K383" s="9"/>
    </row>
    <row r="384" spans="1:11" x14ac:dyDescent="0.25">
      <c r="A384" s="9">
        <v>469</v>
      </c>
      <c r="B384" s="9" t="s">
        <v>689</v>
      </c>
      <c r="C384" s="9" t="s">
        <v>689</v>
      </c>
      <c r="D384" s="9" t="s">
        <v>634</v>
      </c>
      <c r="E384" s="9" t="s">
        <v>31</v>
      </c>
      <c r="F384" s="9" t="s">
        <v>32</v>
      </c>
      <c r="G384" s="9" t="s">
        <v>9</v>
      </c>
      <c r="H384" s="31">
        <v>0</v>
      </c>
      <c r="I384" s="9">
        <v>84924</v>
      </c>
      <c r="J384" s="31">
        <v>84924</v>
      </c>
      <c r="K384" s="9"/>
    </row>
    <row r="385" spans="1:11" x14ac:dyDescent="0.25">
      <c r="A385" s="9">
        <v>470</v>
      </c>
      <c r="B385" s="9" t="s">
        <v>690</v>
      </c>
      <c r="C385" s="9" t="s">
        <v>1146</v>
      </c>
      <c r="D385" s="9" t="s">
        <v>634</v>
      </c>
      <c r="E385" s="9" t="s">
        <v>100</v>
      </c>
      <c r="F385" s="9" t="s">
        <v>691</v>
      </c>
      <c r="G385" s="9" t="s">
        <v>9</v>
      </c>
      <c r="H385" s="31">
        <v>8886</v>
      </c>
      <c r="I385" s="9">
        <v>119583</v>
      </c>
      <c r="J385" s="31">
        <v>110697</v>
      </c>
      <c r="K385" s="9"/>
    </row>
    <row r="386" spans="1:11" x14ac:dyDescent="0.25">
      <c r="A386" s="9">
        <v>471</v>
      </c>
      <c r="B386" s="9" t="s">
        <v>690</v>
      </c>
      <c r="C386" s="9" t="s">
        <v>692</v>
      </c>
      <c r="D386" s="9" t="s">
        <v>634</v>
      </c>
      <c r="E386" s="9" t="s">
        <v>31</v>
      </c>
      <c r="F386" s="9" t="s">
        <v>82</v>
      </c>
      <c r="G386" s="9" t="s">
        <v>9</v>
      </c>
      <c r="H386" s="31">
        <v>10577</v>
      </c>
      <c r="I386" s="9">
        <v>163363</v>
      </c>
      <c r="J386" s="31">
        <v>152786</v>
      </c>
      <c r="K386" s="9"/>
    </row>
    <row r="387" spans="1:11" x14ac:dyDescent="0.25">
      <c r="A387" s="9">
        <v>472</v>
      </c>
      <c r="B387" s="9" t="s">
        <v>690</v>
      </c>
      <c r="C387" s="9" t="s">
        <v>693</v>
      </c>
      <c r="D387" s="9" t="s">
        <v>634</v>
      </c>
      <c r="E387" s="9" t="s">
        <v>92</v>
      </c>
      <c r="F387" s="9" t="s">
        <v>694</v>
      </c>
      <c r="G387" s="9" t="s">
        <v>9</v>
      </c>
      <c r="H387" s="31">
        <v>24084</v>
      </c>
      <c r="I387" s="9">
        <v>123168</v>
      </c>
      <c r="J387" s="31">
        <v>99084</v>
      </c>
      <c r="K387" s="9"/>
    </row>
    <row r="388" spans="1:11" x14ac:dyDescent="0.25">
      <c r="A388" s="9">
        <v>474</v>
      </c>
      <c r="B388" s="9" t="s">
        <v>695</v>
      </c>
      <c r="C388" s="9" t="s">
        <v>696</v>
      </c>
      <c r="D388" s="9" t="s">
        <v>634</v>
      </c>
      <c r="E388" s="9" t="s">
        <v>7</v>
      </c>
      <c r="F388" s="9" t="s">
        <v>697</v>
      </c>
      <c r="G388" s="9" t="s">
        <v>9</v>
      </c>
      <c r="H388" s="31">
        <v>302</v>
      </c>
      <c r="I388" s="9">
        <v>36379</v>
      </c>
      <c r="J388" s="31">
        <v>36077</v>
      </c>
      <c r="K388" s="9"/>
    </row>
    <row r="389" spans="1:11" x14ac:dyDescent="0.25">
      <c r="A389" s="9">
        <v>475</v>
      </c>
      <c r="B389" s="9" t="s">
        <v>1132</v>
      </c>
      <c r="C389" s="9" t="s">
        <v>698</v>
      </c>
      <c r="D389" s="9" t="s">
        <v>634</v>
      </c>
      <c r="E389" s="9" t="s">
        <v>46</v>
      </c>
      <c r="F389" s="9" t="s">
        <v>699</v>
      </c>
      <c r="G389" s="9" t="s">
        <v>9</v>
      </c>
      <c r="H389" s="31">
        <v>45282</v>
      </c>
      <c r="I389" s="9">
        <v>161839</v>
      </c>
      <c r="J389" s="31">
        <v>116557</v>
      </c>
      <c r="K389" s="9"/>
    </row>
    <row r="390" spans="1:11" x14ac:dyDescent="0.25">
      <c r="A390" s="9">
        <v>476</v>
      </c>
      <c r="B390" s="9" t="s">
        <v>700</v>
      </c>
      <c r="C390" s="9" t="s">
        <v>700</v>
      </c>
      <c r="D390" s="9" t="s">
        <v>634</v>
      </c>
      <c r="E390" s="9" t="s">
        <v>46</v>
      </c>
      <c r="F390" s="9" t="s">
        <v>429</v>
      </c>
      <c r="G390" s="9" t="s">
        <v>9</v>
      </c>
      <c r="H390" s="31">
        <v>294</v>
      </c>
      <c r="I390" s="9">
        <v>2881</v>
      </c>
      <c r="J390" s="31">
        <v>2587</v>
      </c>
      <c r="K390" s="9"/>
    </row>
    <row r="391" spans="1:11" x14ac:dyDescent="0.25">
      <c r="A391" s="9">
        <v>477</v>
      </c>
      <c r="B391" s="9" t="s">
        <v>701</v>
      </c>
      <c r="C391" s="9" t="s">
        <v>701</v>
      </c>
      <c r="D391" s="9" t="s">
        <v>634</v>
      </c>
      <c r="E391" s="9" t="s">
        <v>122</v>
      </c>
      <c r="F391" s="9" t="s">
        <v>702</v>
      </c>
      <c r="G391" s="9" t="s">
        <v>9</v>
      </c>
      <c r="H391" s="31">
        <v>10101</v>
      </c>
      <c r="I391" s="9">
        <v>14291</v>
      </c>
      <c r="J391" s="31">
        <v>4190</v>
      </c>
      <c r="K391" s="9"/>
    </row>
    <row r="392" spans="1:11" x14ac:dyDescent="0.25">
      <c r="A392" s="9">
        <v>478</v>
      </c>
      <c r="B392" s="9" t="s">
        <v>703</v>
      </c>
      <c r="C392" s="9" t="s">
        <v>704</v>
      </c>
      <c r="D392" s="9" t="s">
        <v>634</v>
      </c>
      <c r="E392" s="9" t="s">
        <v>129</v>
      </c>
      <c r="F392" s="9" t="s">
        <v>705</v>
      </c>
      <c r="G392" s="9" t="s">
        <v>9</v>
      </c>
      <c r="H392" s="31">
        <v>7919</v>
      </c>
      <c r="I392" s="9">
        <v>58972</v>
      </c>
      <c r="J392" s="31">
        <v>51053</v>
      </c>
      <c r="K392" s="9"/>
    </row>
    <row r="393" spans="1:11" x14ac:dyDescent="0.25">
      <c r="A393" s="9">
        <v>479</v>
      </c>
      <c r="B393" s="9" t="s">
        <v>703</v>
      </c>
      <c r="C393" s="9" t="s">
        <v>706</v>
      </c>
      <c r="D393" s="9" t="s">
        <v>634</v>
      </c>
      <c r="E393" s="9" t="s">
        <v>212</v>
      </c>
      <c r="F393" s="9" t="s">
        <v>213</v>
      </c>
      <c r="G393" s="9" t="s">
        <v>9</v>
      </c>
      <c r="H393" s="31">
        <v>11204</v>
      </c>
      <c r="I393" s="9">
        <v>172120</v>
      </c>
      <c r="J393" s="31">
        <v>13905</v>
      </c>
      <c r="K393" s="9"/>
    </row>
    <row r="394" spans="1:11" x14ac:dyDescent="0.25">
      <c r="A394" s="9">
        <v>480</v>
      </c>
      <c r="B394" s="9" t="s">
        <v>703</v>
      </c>
      <c r="C394" s="9" t="s">
        <v>707</v>
      </c>
      <c r="D394" s="9" t="s">
        <v>634</v>
      </c>
      <c r="E394" s="9" t="s">
        <v>100</v>
      </c>
      <c r="F394" s="9" t="s">
        <v>331</v>
      </c>
      <c r="G394" s="9" t="s">
        <v>9</v>
      </c>
      <c r="H394" s="31">
        <v>6404</v>
      </c>
      <c r="I394" s="9">
        <v>48795</v>
      </c>
      <c r="J394" s="31">
        <v>26990</v>
      </c>
      <c r="K394" s="9"/>
    </row>
    <row r="395" spans="1:11" x14ac:dyDescent="0.25">
      <c r="A395" s="9">
        <v>482</v>
      </c>
      <c r="B395" s="9" t="s">
        <v>708</v>
      </c>
      <c r="C395" s="9" t="s">
        <v>708</v>
      </c>
      <c r="D395" s="9" t="s">
        <v>634</v>
      </c>
      <c r="E395" s="9" t="s">
        <v>205</v>
      </c>
      <c r="F395" s="9" t="s">
        <v>709</v>
      </c>
      <c r="G395" s="9" t="s">
        <v>9</v>
      </c>
      <c r="H395" s="31">
        <v>9203</v>
      </c>
      <c r="I395" s="9">
        <v>10634</v>
      </c>
      <c r="J395" s="31">
        <v>1431</v>
      </c>
      <c r="K395" s="9"/>
    </row>
    <row r="396" spans="1:11" x14ac:dyDescent="0.25">
      <c r="A396" s="9">
        <v>483</v>
      </c>
      <c r="B396" s="9" t="s">
        <v>710</v>
      </c>
      <c r="C396" s="9" t="s">
        <v>711</v>
      </c>
      <c r="D396" s="9" t="s">
        <v>634</v>
      </c>
      <c r="E396" s="9" t="s">
        <v>28</v>
      </c>
      <c r="F396" s="9" t="s">
        <v>439</v>
      </c>
      <c r="G396" s="9" t="s">
        <v>9</v>
      </c>
      <c r="H396" s="31">
        <v>5604</v>
      </c>
      <c r="I396" s="9">
        <v>9929</v>
      </c>
      <c r="J396" s="31">
        <v>4325</v>
      </c>
      <c r="K396" s="9"/>
    </row>
    <row r="397" spans="1:11" x14ac:dyDescent="0.25">
      <c r="A397" s="9">
        <v>485</v>
      </c>
      <c r="B397" s="9" t="s">
        <v>713</v>
      </c>
      <c r="C397" s="9" t="s">
        <v>713</v>
      </c>
      <c r="D397" s="9" t="s">
        <v>283</v>
      </c>
      <c r="E397" s="9" t="s">
        <v>69</v>
      </c>
      <c r="F397" s="9" t="s">
        <v>714</v>
      </c>
      <c r="G397" s="9" t="s">
        <v>9</v>
      </c>
      <c r="H397" s="31">
        <v>1078</v>
      </c>
      <c r="I397" s="9">
        <v>421</v>
      </c>
      <c r="J397" s="31">
        <v>-657</v>
      </c>
      <c r="K397" s="9"/>
    </row>
    <row r="398" spans="1:11" x14ac:dyDescent="0.25">
      <c r="A398" s="9">
        <v>487</v>
      </c>
      <c r="B398" s="9" t="s">
        <v>715</v>
      </c>
      <c r="C398" s="9" t="s">
        <v>715</v>
      </c>
      <c r="D398" s="9" t="s">
        <v>283</v>
      </c>
      <c r="E398" s="9" t="s">
        <v>31</v>
      </c>
      <c r="F398" s="9" t="s">
        <v>356</v>
      </c>
      <c r="G398" s="9" t="s">
        <v>9</v>
      </c>
      <c r="H398" s="31">
        <v>29295</v>
      </c>
      <c r="I398" s="9">
        <v>52576</v>
      </c>
      <c r="J398" s="31">
        <v>23281</v>
      </c>
      <c r="K398" s="9"/>
    </row>
    <row r="399" spans="1:11" x14ac:dyDescent="0.25">
      <c r="A399" s="9">
        <v>488</v>
      </c>
      <c r="B399" s="9" t="s">
        <v>716</v>
      </c>
      <c r="C399" s="9" t="s">
        <v>717</v>
      </c>
      <c r="D399" s="9" t="s">
        <v>283</v>
      </c>
      <c r="E399" s="9" t="s">
        <v>100</v>
      </c>
      <c r="F399" s="9" t="s">
        <v>101</v>
      </c>
      <c r="G399" s="9" t="s">
        <v>9</v>
      </c>
      <c r="H399" s="31">
        <v>19910</v>
      </c>
      <c r="I399" s="9">
        <v>14186</v>
      </c>
      <c r="J399" s="31">
        <v>-5724</v>
      </c>
      <c r="K399" s="9"/>
    </row>
    <row r="400" spans="1:11" x14ac:dyDescent="0.25">
      <c r="A400" s="9">
        <v>489</v>
      </c>
      <c r="B400" s="9" t="s">
        <v>716</v>
      </c>
      <c r="C400" s="9" t="s">
        <v>716</v>
      </c>
      <c r="D400" s="9" t="s">
        <v>283</v>
      </c>
      <c r="E400" s="9" t="s">
        <v>92</v>
      </c>
      <c r="F400" s="9" t="s">
        <v>718</v>
      </c>
      <c r="G400" s="9" t="s">
        <v>9</v>
      </c>
      <c r="H400" s="31">
        <v>165734</v>
      </c>
      <c r="I400" s="9">
        <v>185257</v>
      </c>
      <c r="J400" s="31">
        <v>19523</v>
      </c>
      <c r="K400" s="9"/>
    </row>
    <row r="401" spans="1:11" x14ac:dyDescent="0.25">
      <c r="A401" s="9">
        <v>490</v>
      </c>
      <c r="B401" s="9" t="s">
        <v>719</v>
      </c>
      <c r="C401" s="9" t="s">
        <v>720</v>
      </c>
      <c r="D401" s="9" t="s">
        <v>283</v>
      </c>
      <c r="E401" s="9" t="s">
        <v>31</v>
      </c>
      <c r="F401" s="9" t="s">
        <v>32</v>
      </c>
      <c r="G401" s="9" t="s">
        <v>9</v>
      </c>
      <c r="H401" s="31">
        <v>120240</v>
      </c>
      <c r="I401" s="9">
        <v>101283</v>
      </c>
      <c r="J401" s="31">
        <v>-18957</v>
      </c>
      <c r="K401" s="9"/>
    </row>
    <row r="402" spans="1:11" x14ac:dyDescent="0.25">
      <c r="A402" s="9">
        <v>491</v>
      </c>
      <c r="B402" s="9" t="s">
        <v>719</v>
      </c>
      <c r="C402" s="9" t="s">
        <v>721</v>
      </c>
      <c r="D402" s="9" t="s">
        <v>283</v>
      </c>
      <c r="E402" s="9" t="s">
        <v>221</v>
      </c>
      <c r="F402" s="9" t="s">
        <v>721</v>
      </c>
      <c r="G402" s="9" t="s">
        <v>9</v>
      </c>
      <c r="H402" s="31">
        <v>32306</v>
      </c>
      <c r="I402" s="9">
        <v>21879</v>
      </c>
      <c r="J402" s="31">
        <v>-10427</v>
      </c>
      <c r="K402" s="9"/>
    </row>
    <row r="403" spans="1:11" x14ac:dyDescent="0.25">
      <c r="A403" s="9">
        <v>492</v>
      </c>
      <c r="B403" s="9" t="s">
        <v>722</v>
      </c>
      <c r="C403" s="9" t="s">
        <v>723</v>
      </c>
      <c r="D403" s="9" t="s">
        <v>283</v>
      </c>
      <c r="E403" s="9" t="s">
        <v>28</v>
      </c>
      <c r="F403" s="9" t="s">
        <v>189</v>
      </c>
      <c r="G403" s="9" t="s">
        <v>9</v>
      </c>
      <c r="H403" s="31">
        <v>60434</v>
      </c>
      <c r="I403" s="9">
        <v>77662</v>
      </c>
      <c r="J403" s="31">
        <v>17228</v>
      </c>
      <c r="K403" s="9"/>
    </row>
    <row r="404" spans="1:11" x14ac:dyDescent="0.25">
      <c r="A404" s="9">
        <v>493</v>
      </c>
      <c r="B404" s="9" t="s">
        <v>1133</v>
      </c>
      <c r="C404" s="9" t="s">
        <v>1133</v>
      </c>
      <c r="D404" s="9" t="s">
        <v>283</v>
      </c>
      <c r="E404" s="9" t="s">
        <v>46</v>
      </c>
      <c r="F404" s="9" t="s">
        <v>309</v>
      </c>
      <c r="G404" s="9" t="s">
        <v>9</v>
      </c>
      <c r="H404" s="31">
        <v>8914</v>
      </c>
      <c r="I404" s="9">
        <v>13061</v>
      </c>
      <c r="J404" s="31">
        <v>4147</v>
      </c>
      <c r="K404" s="9"/>
    </row>
    <row r="405" spans="1:11" x14ac:dyDescent="0.25">
      <c r="A405" s="9">
        <v>494</v>
      </c>
      <c r="B405" s="9" t="s">
        <v>579</v>
      </c>
      <c r="C405" s="9" t="s">
        <v>724</v>
      </c>
      <c r="D405" s="9" t="s">
        <v>283</v>
      </c>
      <c r="E405" s="9" t="s">
        <v>105</v>
      </c>
      <c r="F405" s="9" t="s">
        <v>618</v>
      </c>
      <c r="G405" s="9" t="s">
        <v>9</v>
      </c>
      <c r="H405" s="31">
        <v>1489314</v>
      </c>
      <c r="I405" s="9">
        <v>1754842</v>
      </c>
      <c r="J405" s="31">
        <v>265528</v>
      </c>
      <c r="K405" s="9"/>
    </row>
    <row r="406" spans="1:11" x14ac:dyDescent="0.25">
      <c r="A406" s="9">
        <v>495</v>
      </c>
      <c r="B406" s="9" t="s">
        <v>579</v>
      </c>
      <c r="C406" s="9" t="s">
        <v>725</v>
      </c>
      <c r="D406" s="9" t="s">
        <v>283</v>
      </c>
      <c r="E406" s="9" t="s">
        <v>75</v>
      </c>
      <c r="F406" s="9" t="s">
        <v>284</v>
      </c>
      <c r="G406" s="9" t="s">
        <v>9</v>
      </c>
      <c r="H406" s="31">
        <v>3062623</v>
      </c>
      <c r="I406" s="9">
        <v>2688098</v>
      </c>
      <c r="J406" s="31">
        <v>-374525</v>
      </c>
      <c r="K406" s="9" t="s">
        <v>1212</v>
      </c>
    </row>
    <row r="407" spans="1:11" x14ac:dyDescent="0.25">
      <c r="A407" s="9">
        <v>496</v>
      </c>
      <c r="B407" s="9" t="s">
        <v>726</v>
      </c>
      <c r="C407" s="9" t="s">
        <v>727</v>
      </c>
      <c r="D407" s="9" t="s">
        <v>283</v>
      </c>
      <c r="E407" s="9" t="s">
        <v>46</v>
      </c>
      <c r="F407" s="9" t="s">
        <v>728</v>
      </c>
      <c r="G407" s="9" t="s">
        <v>9</v>
      </c>
      <c r="H407" s="31">
        <v>31015</v>
      </c>
      <c r="I407" s="9">
        <v>33397</v>
      </c>
      <c r="J407" s="31">
        <v>-7324</v>
      </c>
      <c r="K407" s="9"/>
    </row>
    <row r="408" spans="1:11" x14ac:dyDescent="0.25">
      <c r="A408" s="9">
        <v>497</v>
      </c>
      <c r="B408" s="9" t="s">
        <v>729</v>
      </c>
      <c r="C408" s="9" t="s">
        <v>730</v>
      </c>
      <c r="D408" s="9" t="s">
        <v>259</v>
      </c>
      <c r="E408" s="9" t="s">
        <v>75</v>
      </c>
      <c r="F408" s="9" t="s">
        <v>445</v>
      </c>
      <c r="G408" s="9" t="s">
        <v>9</v>
      </c>
      <c r="H408" s="31">
        <v>429006</v>
      </c>
      <c r="I408" s="9">
        <v>332521</v>
      </c>
      <c r="J408" s="31">
        <v>-96485</v>
      </c>
      <c r="K408" s="9"/>
    </row>
    <row r="409" spans="1:11" x14ac:dyDescent="0.25">
      <c r="A409" s="9">
        <v>498</v>
      </c>
      <c r="B409" s="9" t="s">
        <v>729</v>
      </c>
      <c r="C409" s="9" t="s">
        <v>731</v>
      </c>
      <c r="D409" s="9" t="s">
        <v>259</v>
      </c>
      <c r="E409" s="9" t="s">
        <v>75</v>
      </c>
      <c r="F409" s="9" t="s">
        <v>164</v>
      </c>
      <c r="G409" s="9" t="s">
        <v>9</v>
      </c>
      <c r="H409" s="31">
        <v>111249</v>
      </c>
      <c r="I409" s="9">
        <v>167744</v>
      </c>
      <c r="J409" s="31">
        <v>56495</v>
      </c>
      <c r="K409" s="9"/>
    </row>
    <row r="410" spans="1:11" x14ac:dyDescent="0.25">
      <c r="A410" s="9">
        <v>499</v>
      </c>
      <c r="B410" s="9" t="s">
        <v>729</v>
      </c>
      <c r="C410" s="9" t="s">
        <v>732</v>
      </c>
      <c r="D410" s="9" t="s">
        <v>259</v>
      </c>
      <c r="E410" s="9" t="s">
        <v>75</v>
      </c>
      <c r="F410" s="9" t="s">
        <v>445</v>
      </c>
      <c r="G410" s="9" t="s">
        <v>9</v>
      </c>
      <c r="H410" s="31">
        <v>109492</v>
      </c>
      <c r="I410" s="9">
        <v>91836</v>
      </c>
      <c r="J410" s="31">
        <v>-17656</v>
      </c>
      <c r="K410" s="9"/>
    </row>
    <row r="411" spans="1:11" x14ac:dyDescent="0.25">
      <c r="A411" s="9">
        <v>500</v>
      </c>
      <c r="B411" s="9" t="s">
        <v>733</v>
      </c>
      <c r="C411" s="9" t="s">
        <v>734</v>
      </c>
      <c r="D411" s="9" t="s">
        <v>6</v>
      </c>
      <c r="E411" s="9" t="s">
        <v>84</v>
      </c>
      <c r="F411" s="9" t="s">
        <v>735</v>
      </c>
      <c r="G411" s="9" t="s">
        <v>9</v>
      </c>
      <c r="H411" s="31">
        <v>11</v>
      </c>
      <c r="I411" s="9">
        <v>3</v>
      </c>
      <c r="J411" s="31">
        <v>-8</v>
      </c>
      <c r="K411" s="9"/>
    </row>
    <row r="412" spans="1:11" x14ac:dyDescent="0.25">
      <c r="A412" s="9">
        <v>502</v>
      </c>
      <c r="B412" s="9" t="s">
        <v>736</v>
      </c>
      <c r="C412" s="9" t="s">
        <v>737</v>
      </c>
      <c r="D412" s="9" t="s">
        <v>259</v>
      </c>
      <c r="E412" s="9" t="s">
        <v>212</v>
      </c>
      <c r="F412" s="9" t="s">
        <v>738</v>
      </c>
      <c r="G412" s="9" t="s">
        <v>9</v>
      </c>
      <c r="H412" s="31">
        <v>3961</v>
      </c>
      <c r="I412" s="9">
        <v>1795</v>
      </c>
      <c r="J412" s="31">
        <v>-2166</v>
      </c>
      <c r="K412" s="9"/>
    </row>
    <row r="413" spans="1:11" x14ac:dyDescent="0.25">
      <c r="A413" s="9">
        <v>503</v>
      </c>
      <c r="B413" s="9" t="s">
        <v>739</v>
      </c>
      <c r="C413" s="9" t="s">
        <v>739</v>
      </c>
      <c r="D413" s="9" t="s">
        <v>266</v>
      </c>
      <c r="E413" s="9" t="s">
        <v>84</v>
      </c>
      <c r="F413" s="9" t="s">
        <v>472</v>
      </c>
      <c r="G413" s="9" t="s">
        <v>9</v>
      </c>
      <c r="H413" s="31">
        <v>105691</v>
      </c>
      <c r="I413" s="9">
        <v>201265</v>
      </c>
      <c r="J413" s="31">
        <v>95574</v>
      </c>
      <c r="K413" s="9"/>
    </row>
    <row r="414" spans="1:11" x14ac:dyDescent="0.25">
      <c r="A414" s="9">
        <v>504</v>
      </c>
      <c r="B414" s="9" t="s">
        <v>740</v>
      </c>
      <c r="C414" s="9" t="s">
        <v>741</v>
      </c>
      <c r="D414" s="9" t="s">
        <v>6</v>
      </c>
      <c r="E414" s="9" t="s">
        <v>105</v>
      </c>
      <c r="F414" s="9" t="s">
        <v>742</v>
      </c>
      <c r="G414" s="9" t="s">
        <v>9</v>
      </c>
      <c r="H414" s="31">
        <v>20</v>
      </c>
      <c r="I414" s="9">
        <v>3091</v>
      </c>
      <c r="J414" s="31">
        <v>3071</v>
      </c>
      <c r="K414" s="9"/>
    </row>
    <row r="415" spans="1:11" x14ac:dyDescent="0.25">
      <c r="A415" s="9">
        <v>505</v>
      </c>
      <c r="B415" s="9" t="s">
        <v>127</v>
      </c>
      <c r="C415" s="9" t="s">
        <v>743</v>
      </c>
      <c r="D415" s="9" t="s">
        <v>6</v>
      </c>
      <c r="E415" s="9" t="s">
        <v>129</v>
      </c>
      <c r="F415" s="9" t="s">
        <v>130</v>
      </c>
      <c r="G415" s="9" t="s">
        <v>9</v>
      </c>
      <c r="H415" s="31">
        <v>14</v>
      </c>
      <c r="I415" s="9">
        <v>1733</v>
      </c>
      <c r="J415" s="31">
        <v>1719</v>
      </c>
      <c r="K415" s="9"/>
    </row>
    <row r="416" spans="1:11" x14ac:dyDescent="0.25">
      <c r="A416" s="9">
        <v>507</v>
      </c>
      <c r="B416" s="9" t="s">
        <v>744</v>
      </c>
      <c r="C416" s="9" t="s">
        <v>745</v>
      </c>
      <c r="D416" s="9" t="s">
        <v>6</v>
      </c>
      <c r="E416" s="9" t="s">
        <v>92</v>
      </c>
      <c r="F416" s="9" t="s">
        <v>694</v>
      </c>
      <c r="G416" s="9" t="s">
        <v>9</v>
      </c>
      <c r="H416" s="31">
        <v>0</v>
      </c>
      <c r="I416" s="9">
        <v>76</v>
      </c>
      <c r="J416" s="31">
        <v>76</v>
      </c>
      <c r="K416" s="9"/>
    </row>
    <row r="417" spans="1:11" x14ac:dyDescent="0.25">
      <c r="A417" s="9">
        <v>508</v>
      </c>
      <c r="B417" s="9" t="s">
        <v>196</v>
      </c>
      <c r="C417" s="9" t="s">
        <v>746</v>
      </c>
      <c r="D417" s="9" t="s">
        <v>6</v>
      </c>
      <c r="E417" s="9" t="s">
        <v>198</v>
      </c>
      <c r="F417" s="9" t="s">
        <v>199</v>
      </c>
      <c r="G417" s="9" t="s">
        <v>9</v>
      </c>
      <c r="H417" s="31">
        <v>70</v>
      </c>
      <c r="I417" s="9">
        <v>4627</v>
      </c>
      <c r="J417" s="31">
        <v>4557</v>
      </c>
      <c r="K417" s="9"/>
    </row>
    <row r="418" spans="1:11" x14ac:dyDescent="0.25">
      <c r="A418" s="9">
        <v>509</v>
      </c>
      <c r="B418" s="9" t="s">
        <v>71</v>
      </c>
      <c r="C418" s="9" t="s">
        <v>747</v>
      </c>
      <c r="D418" s="9" t="s">
        <v>6</v>
      </c>
      <c r="E418" s="9" t="s">
        <v>46</v>
      </c>
      <c r="F418" s="9" t="s">
        <v>73</v>
      </c>
      <c r="G418" s="9" t="s">
        <v>9</v>
      </c>
      <c r="H418" s="31">
        <v>77</v>
      </c>
      <c r="I418" s="9">
        <v>216</v>
      </c>
      <c r="J418" s="31">
        <v>139</v>
      </c>
      <c r="K418" s="9"/>
    </row>
    <row r="419" spans="1:11" x14ac:dyDescent="0.25">
      <c r="A419" s="9">
        <v>511</v>
      </c>
      <c r="B419" s="9" t="s">
        <v>525</v>
      </c>
      <c r="C419" s="9" t="s">
        <v>748</v>
      </c>
      <c r="D419" s="9" t="s">
        <v>6</v>
      </c>
      <c r="E419" s="9" t="s">
        <v>92</v>
      </c>
      <c r="F419" s="9" t="s">
        <v>527</v>
      </c>
      <c r="G419" s="9" t="s">
        <v>9</v>
      </c>
      <c r="H419" s="31">
        <v>0</v>
      </c>
      <c r="I419" s="9">
        <v>65</v>
      </c>
      <c r="J419" s="31">
        <v>65</v>
      </c>
      <c r="K419" s="9"/>
    </row>
    <row r="420" spans="1:11" x14ac:dyDescent="0.25">
      <c r="A420" s="9">
        <v>512</v>
      </c>
      <c r="B420" s="9" t="s">
        <v>193</v>
      </c>
      <c r="C420" s="9" t="s">
        <v>749</v>
      </c>
      <c r="D420" s="9" t="s">
        <v>6</v>
      </c>
      <c r="E420" s="9" t="s">
        <v>92</v>
      </c>
      <c r="F420" s="9" t="s">
        <v>195</v>
      </c>
      <c r="G420" s="9" t="s">
        <v>9</v>
      </c>
      <c r="H420" s="31">
        <v>0</v>
      </c>
      <c r="I420" s="9">
        <v>0</v>
      </c>
      <c r="J420" s="31">
        <v>0</v>
      </c>
      <c r="K420" s="9"/>
    </row>
    <row r="421" spans="1:11" x14ac:dyDescent="0.25">
      <c r="A421" s="9">
        <v>515</v>
      </c>
      <c r="B421" s="9" t="s">
        <v>117</v>
      </c>
      <c r="C421" s="9" t="s">
        <v>86</v>
      </c>
      <c r="D421" s="9" t="s">
        <v>6</v>
      </c>
      <c r="E421" s="9" t="s">
        <v>31</v>
      </c>
      <c r="F421" s="9" t="s">
        <v>119</v>
      </c>
      <c r="G421" s="9" t="s">
        <v>9</v>
      </c>
      <c r="H421" s="31">
        <v>59</v>
      </c>
      <c r="I421" s="9">
        <v>34</v>
      </c>
      <c r="J421" s="31">
        <v>-25</v>
      </c>
      <c r="K421" s="9"/>
    </row>
    <row r="422" spans="1:11" x14ac:dyDescent="0.25">
      <c r="A422" s="9">
        <v>516</v>
      </c>
      <c r="B422" s="9" t="s">
        <v>460</v>
      </c>
      <c r="C422" s="9" t="s">
        <v>750</v>
      </c>
      <c r="D422" s="9" t="s">
        <v>6</v>
      </c>
      <c r="E422" s="9" t="s">
        <v>84</v>
      </c>
      <c r="F422" s="9" t="s">
        <v>462</v>
      </c>
      <c r="G422" s="9" t="s">
        <v>9</v>
      </c>
      <c r="H422" s="31">
        <v>3</v>
      </c>
      <c r="I422" s="9">
        <v>0</v>
      </c>
      <c r="J422" s="31">
        <v>-3</v>
      </c>
      <c r="K422" s="9"/>
    </row>
    <row r="423" spans="1:11" x14ac:dyDescent="0.25">
      <c r="A423" s="9">
        <v>517</v>
      </c>
      <c r="B423" s="9" t="s">
        <v>117</v>
      </c>
      <c r="C423" s="9" t="s">
        <v>751</v>
      </c>
      <c r="D423" s="9" t="s">
        <v>6</v>
      </c>
      <c r="E423" s="9" t="s">
        <v>31</v>
      </c>
      <c r="F423" s="9" t="s">
        <v>119</v>
      </c>
      <c r="G423" s="9" t="s">
        <v>9</v>
      </c>
      <c r="H423" s="31">
        <v>7</v>
      </c>
      <c r="I423" s="9">
        <v>0</v>
      </c>
      <c r="J423" s="31">
        <v>-7</v>
      </c>
      <c r="K423" s="9"/>
    </row>
    <row r="424" spans="1:11" x14ac:dyDescent="0.25">
      <c r="A424" s="9">
        <v>519</v>
      </c>
      <c r="B424" s="9" t="s">
        <v>467</v>
      </c>
      <c r="C424" s="9" t="s">
        <v>261</v>
      </c>
      <c r="D424" s="9" t="s">
        <v>6</v>
      </c>
      <c r="E424" s="9" t="s">
        <v>105</v>
      </c>
      <c r="F424" s="9" t="s">
        <v>502</v>
      </c>
      <c r="G424" s="9" t="s">
        <v>9</v>
      </c>
      <c r="H424" s="31">
        <v>185</v>
      </c>
      <c r="I424" s="9">
        <v>19</v>
      </c>
      <c r="J424" s="31">
        <v>-166</v>
      </c>
      <c r="K424" s="9"/>
    </row>
    <row r="425" spans="1:11" x14ac:dyDescent="0.25">
      <c r="A425" s="9">
        <v>521</v>
      </c>
      <c r="B425" s="9" t="s">
        <v>752</v>
      </c>
      <c r="C425" s="9" t="s">
        <v>752</v>
      </c>
      <c r="D425" s="9" t="s">
        <v>259</v>
      </c>
      <c r="E425" s="9" t="s">
        <v>92</v>
      </c>
      <c r="F425" s="9" t="s">
        <v>253</v>
      </c>
      <c r="G425" s="9" t="s">
        <v>9</v>
      </c>
      <c r="H425" s="31">
        <v>29450</v>
      </c>
      <c r="I425" s="9">
        <v>32759</v>
      </c>
      <c r="J425" s="31">
        <v>3309</v>
      </c>
      <c r="K425" s="9"/>
    </row>
    <row r="426" spans="1:11" x14ac:dyDescent="0.25">
      <c r="A426" s="9">
        <v>522</v>
      </c>
      <c r="B426" s="9" t="s">
        <v>508</v>
      </c>
      <c r="C426" s="9" t="s">
        <v>753</v>
      </c>
      <c r="D426" s="9" t="s">
        <v>6</v>
      </c>
      <c r="E426" s="9" t="s">
        <v>205</v>
      </c>
      <c r="F426" s="9" t="s">
        <v>510</v>
      </c>
      <c r="G426" s="9" t="s">
        <v>9</v>
      </c>
      <c r="H426" s="31">
        <v>19</v>
      </c>
      <c r="I426" s="9">
        <v>0</v>
      </c>
      <c r="J426" s="31">
        <v>-19</v>
      </c>
      <c r="K426" s="9"/>
    </row>
    <row r="427" spans="1:11" x14ac:dyDescent="0.25">
      <c r="A427" s="9">
        <v>523</v>
      </c>
      <c r="B427" s="9" t="s">
        <v>508</v>
      </c>
      <c r="C427" s="9" t="s">
        <v>754</v>
      </c>
      <c r="D427" s="9" t="s">
        <v>6</v>
      </c>
      <c r="E427" s="9" t="s">
        <v>205</v>
      </c>
      <c r="F427" s="9" t="s">
        <v>510</v>
      </c>
      <c r="G427" s="9" t="s">
        <v>9</v>
      </c>
      <c r="H427" s="31">
        <v>0</v>
      </c>
      <c r="I427" s="9">
        <v>0</v>
      </c>
      <c r="J427" s="31">
        <v>0</v>
      </c>
      <c r="K427" s="9"/>
    </row>
    <row r="428" spans="1:11" x14ac:dyDescent="0.25">
      <c r="A428" s="9">
        <v>524</v>
      </c>
      <c r="B428" s="9" t="s">
        <v>755</v>
      </c>
      <c r="C428" s="9" t="s">
        <v>756</v>
      </c>
      <c r="D428" s="9" t="s">
        <v>266</v>
      </c>
      <c r="E428" s="9" t="s">
        <v>14</v>
      </c>
      <c r="F428" s="9" t="s">
        <v>156</v>
      </c>
      <c r="G428" s="9" t="s">
        <v>9</v>
      </c>
      <c r="H428" s="31">
        <v>4311</v>
      </c>
      <c r="I428" s="9">
        <v>3867</v>
      </c>
      <c r="J428" s="31">
        <v>-444</v>
      </c>
      <c r="K428" s="9"/>
    </row>
    <row r="429" spans="1:11" x14ac:dyDescent="0.25">
      <c r="A429" s="9">
        <v>525</v>
      </c>
      <c r="B429" s="9" t="s">
        <v>332</v>
      </c>
      <c r="C429" s="9" t="s">
        <v>757</v>
      </c>
      <c r="D429" s="9" t="s">
        <v>6</v>
      </c>
      <c r="E429" s="9" t="s">
        <v>92</v>
      </c>
      <c r="F429" s="9" t="s">
        <v>758</v>
      </c>
      <c r="G429" s="9" t="s">
        <v>9</v>
      </c>
      <c r="H429" s="31">
        <v>748</v>
      </c>
      <c r="I429" s="9">
        <v>0</v>
      </c>
      <c r="J429" s="31">
        <v>-748</v>
      </c>
      <c r="K429" s="9"/>
    </row>
    <row r="430" spans="1:11" x14ac:dyDescent="0.25">
      <c r="A430" s="9">
        <v>526</v>
      </c>
      <c r="B430" s="9" t="s">
        <v>759</v>
      </c>
      <c r="C430" s="9" t="s">
        <v>759</v>
      </c>
      <c r="D430" s="9" t="s">
        <v>6</v>
      </c>
      <c r="E430" s="9" t="s">
        <v>75</v>
      </c>
      <c r="F430" s="9" t="s">
        <v>760</v>
      </c>
      <c r="G430" s="9" t="s">
        <v>9</v>
      </c>
      <c r="H430" s="31">
        <v>153</v>
      </c>
      <c r="I430" s="9">
        <v>2416</v>
      </c>
      <c r="J430" s="31">
        <v>2263</v>
      </c>
      <c r="K430" s="9"/>
    </row>
    <row r="431" spans="1:11" x14ac:dyDescent="0.25">
      <c r="A431" s="9">
        <v>527</v>
      </c>
      <c r="B431" s="9" t="s">
        <v>761</v>
      </c>
      <c r="C431" s="9" t="s">
        <v>761</v>
      </c>
      <c r="D431" s="9" t="s">
        <v>266</v>
      </c>
      <c r="E431" s="9" t="s">
        <v>160</v>
      </c>
      <c r="F431" s="9" t="s">
        <v>366</v>
      </c>
      <c r="G431" s="9" t="s">
        <v>9</v>
      </c>
      <c r="H431" s="31">
        <v>30250</v>
      </c>
      <c r="I431" s="9">
        <v>22623</v>
      </c>
      <c r="J431" s="31">
        <v>-7627</v>
      </c>
      <c r="K431" s="9"/>
    </row>
    <row r="432" spans="1:11" x14ac:dyDescent="0.25">
      <c r="A432" s="9">
        <v>528</v>
      </c>
      <c r="B432" s="9" t="s">
        <v>124</v>
      </c>
      <c r="C432" s="9" t="s">
        <v>762</v>
      </c>
      <c r="D432" s="9" t="s">
        <v>6</v>
      </c>
      <c r="E432" s="9" t="s">
        <v>92</v>
      </c>
      <c r="F432" s="9" t="s">
        <v>126</v>
      </c>
      <c r="G432" s="9" t="s">
        <v>9</v>
      </c>
      <c r="H432" s="31">
        <v>71</v>
      </c>
      <c r="I432" s="9">
        <v>3</v>
      </c>
      <c r="J432" s="31">
        <v>-68</v>
      </c>
      <c r="K432" s="9"/>
    </row>
    <row r="433" spans="1:11" x14ac:dyDescent="0.25">
      <c r="A433" s="9">
        <v>529</v>
      </c>
      <c r="B433" s="9" t="s">
        <v>763</v>
      </c>
      <c r="C433" s="9" t="s">
        <v>764</v>
      </c>
      <c r="D433" s="9" t="s">
        <v>6</v>
      </c>
      <c r="E433" s="9" t="s">
        <v>46</v>
      </c>
      <c r="F433" s="9" t="s">
        <v>765</v>
      </c>
      <c r="G433" s="9" t="s">
        <v>9</v>
      </c>
      <c r="H433" s="31">
        <v>0</v>
      </c>
      <c r="I433" s="9">
        <v>2815</v>
      </c>
      <c r="J433" s="31">
        <v>2815</v>
      </c>
      <c r="K433" s="9"/>
    </row>
    <row r="434" spans="1:11" x14ac:dyDescent="0.25">
      <c r="A434" s="9">
        <v>530</v>
      </c>
      <c r="B434" s="9" t="s">
        <v>307</v>
      </c>
      <c r="C434" s="9" t="s">
        <v>766</v>
      </c>
      <c r="D434" s="9" t="s">
        <v>6</v>
      </c>
      <c r="E434" s="9" t="s">
        <v>46</v>
      </c>
      <c r="F434" s="9" t="s">
        <v>309</v>
      </c>
      <c r="G434" s="9" t="s">
        <v>9</v>
      </c>
      <c r="H434" s="31">
        <v>80</v>
      </c>
      <c r="I434" s="9">
        <v>0</v>
      </c>
      <c r="J434" s="31">
        <v>-80</v>
      </c>
      <c r="K434" s="9"/>
    </row>
    <row r="435" spans="1:11" x14ac:dyDescent="0.25">
      <c r="A435" s="9">
        <v>534</v>
      </c>
      <c r="B435" s="9" t="s">
        <v>26</v>
      </c>
      <c r="C435" s="9" t="s">
        <v>767</v>
      </c>
      <c r="D435" s="9" t="s">
        <v>6</v>
      </c>
      <c r="E435" s="9" t="s">
        <v>31</v>
      </c>
      <c r="F435" s="9" t="s">
        <v>32</v>
      </c>
      <c r="G435" s="9" t="s">
        <v>9</v>
      </c>
      <c r="H435" s="31">
        <v>23506</v>
      </c>
      <c r="I435" s="9">
        <v>17891</v>
      </c>
      <c r="J435" s="31">
        <v>-5615</v>
      </c>
      <c r="K435" s="9"/>
    </row>
    <row r="436" spans="1:11" x14ac:dyDescent="0.25">
      <c r="A436" s="9">
        <v>535</v>
      </c>
      <c r="B436" s="9" t="s">
        <v>26</v>
      </c>
      <c r="C436" s="9" t="s">
        <v>768</v>
      </c>
      <c r="D436" s="9" t="s">
        <v>6</v>
      </c>
      <c r="E436" s="9" t="s">
        <v>28</v>
      </c>
      <c r="F436" s="9" t="s">
        <v>29</v>
      </c>
      <c r="G436" s="9" t="s">
        <v>9</v>
      </c>
      <c r="H436" s="31">
        <v>0</v>
      </c>
      <c r="I436" s="9">
        <v>0</v>
      </c>
      <c r="J436" s="31">
        <v>0</v>
      </c>
      <c r="K436" s="9"/>
    </row>
    <row r="437" spans="1:11" x14ac:dyDescent="0.25">
      <c r="A437" s="9">
        <v>537</v>
      </c>
      <c r="B437" s="9" t="s">
        <v>26</v>
      </c>
      <c r="C437" s="9" t="s">
        <v>769</v>
      </c>
      <c r="D437" s="9" t="s">
        <v>6</v>
      </c>
      <c r="E437" s="9" t="s">
        <v>28</v>
      </c>
      <c r="F437" s="9" t="s">
        <v>29</v>
      </c>
      <c r="G437" s="9" t="s">
        <v>9</v>
      </c>
      <c r="H437" s="31">
        <v>13</v>
      </c>
      <c r="I437" s="9">
        <v>11</v>
      </c>
      <c r="J437" s="31">
        <v>-2</v>
      </c>
      <c r="K437" s="9"/>
    </row>
    <row r="438" spans="1:11" x14ac:dyDescent="0.25">
      <c r="A438" s="9">
        <v>541</v>
      </c>
      <c r="B438" s="9" t="s">
        <v>77</v>
      </c>
      <c r="C438" s="9" t="s">
        <v>770</v>
      </c>
      <c r="D438" s="9" t="s">
        <v>6</v>
      </c>
      <c r="E438" s="9" t="s">
        <v>28</v>
      </c>
      <c r="F438" s="9" t="s">
        <v>78</v>
      </c>
      <c r="G438" s="9" t="s">
        <v>9</v>
      </c>
      <c r="H438" s="31">
        <v>0</v>
      </c>
      <c r="I438" s="9">
        <v>0</v>
      </c>
      <c r="J438" s="31">
        <v>0</v>
      </c>
      <c r="K438" s="9"/>
    </row>
    <row r="439" spans="1:11" x14ac:dyDescent="0.25">
      <c r="A439" s="9">
        <v>543</v>
      </c>
      <c r="B439" s="9" t="s">
        <v>80</v>
      </c>
      <c r="C439" s="9" t="s">
        <v>771</v>
      </c>
      <c r="D439" s="9" t="s">
        <v>6</v>
      </c>
      <c r="E439" s="9" t="s">
        <v>31</v>
      </c>
      <c r="F439" s="9" t="s">
        <v>82</v>
      </c>
      <c r="G439" s="9" t="s">
        <v>9</v>
      </c>
      <c r="H439" s="31">
        <v>0</v>
      </c>
      <c r="I439" s="9">
        <v>143</v>
      </c>
      <c r="J439" s="31">
        <v>143</v>
      </c>
      <c r="K439" s="9"/>
    </row>
    <row r="440" spans="1:11" x14ac:dyDescent="0.25">
      <c r="A440" s="9">
        <v>547</v>
      </c>
      <c r="B440" s="9" t="s">
        <v>772</v>
      </c>
      <c r="C440" s="9" t="s">
        <v>772</v>
      </c>
      <c r="D440" s="9" t="s">
        <v>259</v>
      </c>
      <c r="E440" s="9" t="s">
        <v>205</v>
      </c>
      <c r="F440" s="9" t="s">
        <v>423</v>
      </c>
      <c r="G440" s="9" t="s">
        <v>9</v>
      </c>
      <c r="H440" s="31">
        <v>0</v>
      </c>
      <c r="I440" s="9">
        <v>1121</v>
      </c>
      <c r="J440" s="31">
        <v>1121</v>
      </c>
      <c r="K440" s="9"/>
    </row>
    <row r="441" spans="1:11" x14ac:dyDescent="0.25">
      <c r="A441" s="9">
        <v>548</v>
      </c>
      <c r="B441" s="9" t="s">
        <v>98</v>
      </c>
      <c r="C441" s="9" t="s">
        <v>773</v>
      </c>
      <c r="D441" s="9" t="s">
        <v>6</v>
      </c>
      <c r="E441" s="9" t="s">
        <v>100</v>
      </c>
      <c r="F441" s="9" t="s">
        <v>101</v>
      </c>
      <c r="G441" s="9" t="s">
        <v>9</v>
      </c>
      <c r="H441" s="31">
        <v>0</v>
      </c>
      <c r="I441" s="9">
        <v>0</v>
      </c>
      <c r="J441" s="31">
        <v>0</v>
      </c>
      <c r="K441" s="9"/>
    </row>
    <row r="442" spans="1:11" x14ac:dyDescent="0.25">
      <c r="A442" s="9">
        <v>549</v>
      </c>
      <c r="B442" s="9" t="s">
        <v>117</v>
      </c>
      <c r="C442" s="9" t="s">
        <v>774</v>
      </c>
      <c r="D442" s="9" t="s">
        <v>6</v>
      </c>
      <c r="E442" s="9" t="s">
        <v>31</v>
      </c>
      <c r="F442" s="9" t="s">
        <v>119</v>
      </c>
      <c r="G442" s="9" t="s">
        <v>9</v>
      </c>
      <c r="H442" s="31">
        <v>0</v>
      </c>
      <c r="I442" s="9">
        <v>2102</v>
      </c>
      <c r="J442" s="31">
        <v>2102</v>
      </c>
      <c r="K442" s="9"/>
    </row>
    <row r="443" spans="1:11" x14ac:dyDescent="0.25">
      <c r="A443" s="9">
        <v>550</v>
      </c>
      <c r="B443" s="9" t="s">
        <v>120</v>
      </c>
      <c r="C443" s="9" t="s">
        <v>775</v>
      </c>
      <c r="D443" s="9" t="s">
        <v>6</v>
      </c>
      <c r="E443" s="9" t="s">
        <v>122</v>
      </c>
      <c r="F443" s="9" t="s">
        <v>123</v>
      </c>
      <c r="G443" s="9" t="s">
        <v>9</v>
      </c>
      <c r="H443" s="31">
        <v>1</v>
      </c>
      <c r="I443" s="9">
        <v>0</v>
      </c>
      <c r="J443" s="31">
        <v>-1</v>
      </c>
      <c r="K443" s="9"/>
    </row>
    <row r="444" spans="1:11" x14ac:dyDescent="0.25">
      <c r="A444" s="9">
        <v>552</v>
      </c>
      <c r="B444" s="9" t="s">
        <v>120</v>
      </c>
      <c r="C444" s="9" t="s">
        <v>776</v>
      </c>
      <c r="D444" s="9" t="s">
        <v>6</v>
      </c>
      <c r="E444" s="9" t="s">
        <v>122</v>
      </c>
      <c r="F444" s="9" t="s">
        <v>123</v>
      </c>
      <c r="G444" s="9" t="s">
        <v>9</v>
      </c>
      <c r="H444" s="31">
        <v>0</v>
      </c>
      <c r="I444" s="9">
        <v>423</v>
      </c>
      <c r="J444" s="31">
        <v>423</v>
      </c>
      <c r="K444" s="9"/>
    </row>
    <row r="445" spans="1:11" x14ac:dyDescent="0.25">
      <c r="A445" s="9">
        <v>554</v>
      </c>
      <c r="B445" s="9" t="s">
        <v>135</v>
      </c>
      <c r="C445" s="9" t="s">
        <v>777</v>
      </c>
      <c r="D445" s="9" t="s">
        <v>6</v>
      </c>
      <c r="E445" s="9" t="s">
        <v>14</v>
      </c>
      <c r="F445" s="9" t="s">
        <v>137</v>
      </c>
      <c r="G445" s="9" t="s">
        <v>9</v>
      </c>
      <c r="H445" s="31">
        <v>0</v>
      </c>
      <c r="I445" s="9">
        <v>0</v>
      </c>
      <c r="J445" s="31">
        <v>0</v>
      </c>
      <c r="K445" s="9"/>
    </row>
    <row r="446" spans="1:11" x14ac:dyDescent="0.25">
      <c r="A446" s="9">
        <v>558</v>
      </c>
      <c r="B446" s="9" t="s">
        <v>150</v>
      </c>
      <c r="C446" s="9" t="s">
        <v>778</v>
      </c>
      <c r="D446" s="9" t="s">
        <v>6</v>
      </c>
      <c r="E446" s="9" t="s">
        <v>129</v>
      </c>
      <c r="F446" s="9" t="s">
        <v>152</v>
      </c>
      <c r="G446" s="9" t="s">
        <v>9</v>
      </c>
      <c r="H446" s="31">
        <v>3</v>
      </c>
      <c r="I446" s="9">
        <v>0</v>
      </c>
      <c r="J446" s="31">
        <v>-3</v>
      </c>
      <c r="K446" s="9"/>
    </row>
    <row r="447" spans="1:11" x14ac:dyDescent="0.25">
      <c r="A447" s="9">
        <v>559</v>
      </c>
      <c r="B447" s="9" t="s">
        <v>154</v>
      </c>
      <c r="C447" s="9" t="s">
        <v>779</v>
      </c>
      <c r="D447" s="9" t="s">
        <v>6</v>
      </c>
      <c r="E447" s="9" t="s">
        <v>14</v>
      </c>
      <c r="F447" s="9" t="s">
        <v>156</v>
      </c>
      <c r="G447" s="9" t="s">
        <v>9</v>
      </c>
      <c r="H447" s="31">
        <v>0</v>
      </c>
      <c r="I447" s="9">
        <v>1311</v>
      </c>
      <c r="J447" s="31">
        <v>1311</v>
      </c>
      <c r="K447" s="9"/>
    </row>
    <row r="448" spans="1:11" x14ac:dyDescent="0.25">
      <c r="A448" s="9">
        <v>561</v>
      </c>
      <c r="B448" s="9" t="s">
        <v>169</v>
      </c>
      <c r="C448" s="9" t="s">
        <v>780</v>
      </c>
      <c r="D448" s="9" t="s">
        <v>6</v>
      </c>
      <c r="E448" s="9" t="s">
        <v>84</v>
      </c>
      <c r="F448" s="9" t="s">
        <v>173</v>
      </c>
      <c r="G448" s="9" t="s">
        <v>9</v>
      </c>
      <c r="H448" s="31">
        <v>47</v>
      </c>
      <c r="I448" s="9">
        <v>0</v>
      </c>
      <c r="J448" s="31">
        <v>-47</v>
      </c>
      <c r="K448" s="9"/>
    </row>
    <row r="449" spans="1:11" x14ac:dyDescent="0.25">
      <c r="A449" s="9">
        <v>564</v>
      </c>
      <c r="B449" s="9" t="s">
        <v>781</v>
      </c>
      <c r="C449" s="9" t="s">
        <v>782</v>
      </c>
      <c r="D449" s="9" t="s">
        <v>6</v>
      </c>
      <c r="E449" s="9" t="s">
        <v>46</v>
      </c>
      <c r="F449" s="9" t="s">
        <v>728</v>
      </c>
      <c r="G449" s="9" t="s">
        <v>9</v>
      </c>
      <c r="H449" s="31">
        <v>13</v>
      </c>
      <c r="I449" s="9">
        <v>3568</v>
      </c>
      <c r="J449" s="31">
        <v>3555</v>
      </c>
      <c r="K449" s="9"/>
    </row>
    <row r="450" spans="1:11" x14ac:dyDescent="0.25">
      <c r="A450" s="9">
        <v>565</v>
      </c>
      <c r="B450" s="9" t="s">
        <v>186</v>
      </c>
      <c r="C450" s="9" t="s">
        <v>783</v>
      </c>
      <c r="D450" s="9" t="s">
        <v>6</v>
      </c>
      <c r="E450" s="9" t="s">
        <v>31</v>
      </c>
      <c r="F450" s="9" t="s">
        <v>784</v>
      </c>
      <c r="G450" s="9" t="s">
        <v>9</v>
      </c>
      <c r="H450" s="31">
        <v>0</v>
      </c>
      <c r="I450" s="9">
        <v>0</v>
      </c>
      <c r="J450" s="31">
        <v>0</v>
      </c>
      <c r="K450" s="9"/>
    </row>
    <row r="451" spans="1:11" x14ac:dyDescent="0.25">
      <c r="A451" s="9">
        <v>567</v>
      </c>
      <c r="B451" s="9" t="s">
        <v>186</v>
      </c>
      <c r="C451" s="9" t="s">
        <v>785</v>
      </c>
      <c r="D451" s="9" t="s">
        <v>6</v>
      </c>
      <c r="E451" s="9" t="s">
        <v>31</v>
      </c>
      <c r="F451" s="9" t="s">
        <v>188</v>
      </c>
      <c r="G451" s="9" t="s">
        <v>9</v>
      </c>
      <c r="H451" s="31">
        <v>28</v>
      </c>
      <c r="I451" s="9">
        <v>0</v>
      </c>
      <c r="J451" s="31">
        <v>-28</v>
      </c>
      <c r="K451" s="9"/>
    </row>
    <row r="452" spans="1:11" x14ac:dyDescent="0.25">
      <c r="A452" s="9">
        <v>568</v>
      </c>
      <c r="B452" s="9" t="s">
        <v>186</v>
      </c>
      <c r="C452" s="9" t="s">
        <v>786</v>
      </c>
      <c r="D452" s="9" t="s">
        <v>6</v>
      </c>
      <c r="E452" s="9" t="s">
        <v>31</v>
      </c>
      <c r="F452" s="9" t="s">
        <v>784</v>
      </c>
      <c r="G452" s="9" t="s">
        <v>9</v>
      </c>
      <c r="H452" s="31">
        <v>347</v>
      </c>
      <c r="I452" s="9">
        <v>0</v>
      </c>
      <c r="J452" s="31">
        <v>-347</v>
      </c>
      <c r="K452" s="9"/>
    </row>
    <row r="453" spans="1:11" x14ac:dyDescent="0.25">
      <c r="A453" s="9">
        <v>569</v>
      </c>
      <c r="B453" s="9" t="s">
        <v>186</v>
      </c>
      <c r="C453" s="9" t="s">
        <v>787</v>
      </c>
      <c r="D453" s="9" t="s">
        <v>6</v>
      </c>
      <c r="E453" s="9" t="s">
        <v>31</v>
      </c>
      <c r="F453" s="9" t="s">
        <v>784</v>
      </c>
      <c r="G453" s="9" t="s">
        <v>9</v>
      </c>
      <c r="H453" s="31">
        <v>10</v>
      </c>
      <c r="I453" s="9">
        <v>0</v>
      </c>
      <c r="J453" s="31">
        <v>-10</v>
      </c>
      <c r="K453" s="9"/>
    </row>
    <row r="454" spans="1:11" x14ac:dyDescent="0.25">
      <c r="A454" s="9">
        <v>570</v>
      </c>
      <c r="B454" s="9" t="s">
        <v>26</v>
      </c>
      <c r="C454" s="9" t="s">
        <v>788</v>
      </c>
      <c r="D454" s="9" t="s">
        <v>6</v>
      </c>
      <c r="E454" s="9" t="s">
        <v>221</v>
      </c>
      <c r="F454" s="9" t="s">
        <v>789</v>
      </c>
      <c r="G454" s="9" t="s">
        <v>9</v>
      </c>
      <c r="H454" s="31">
        <v>156</v>
      </c>
      <c r="I454" s="9">
        <v>2608</v>
      </c>
      <c r="J454" s="31">
        <v>2452</v>
      </c>
      <c r="K454" s="9"/>
    </row>
    <row r="455" spans="1:11" x14ac:dyDescent="0.25">
      <c r="A455" s="9">
        <v>572</v>
      </c>
      <c r="B455" s="9" t="s">
        <v>26</v>
      </c>
      <c r="C455" s="9" t="s">
        <v>790</v>
      </c>
      <c r="D455" s="9" t="s">
        <v>6</v>
      </c>
      <c r="E455" s="9" t="s">
        <v>221</v>
      </c>
      <c r="F455" s="9" t="s">
        <v>789</v>
      </c>
      <c r="G455" s="9" t="s">
        <v>9</v>
      </c>
      <c r="H455" s="31">
        <v>0</v>
      </c>
      <c r="I455" s="9">
        <v>0</v>
      </c>
      <c r="J455" s="31">
        <v>0</v>
      </c>
      <c r="K455" s="9"/>
    </row>
    <row r="456" spans="1:11" x14ac:dyDescent="0.25">
      <c r="A456" s="9">
        <v>574</v>
      </c>
      <c r="B456" s="9" t="s">
        <v>190</v>
      </c>
      <c r="C456" s="9" t="s">
        <v>791</v>
      </c>
      <c r="D456" s="9" t="s">
        <v>6</v>
      </c>
      <c r="E456" s="9" t="s">
        <v>160</v>
      </c>
      <c r="F456" s="9" t="s">
        <v>192</v>
      </c>
      <c r="G456" s="9" t="s">
        <v>9</v>
      </c>
      <c r="H456" s="31">
        <v>8</v>
      </c>
      <c r="I456" s="9">
        <v>0</v>
      </c>
      <c r="J456" s="31">
        <v>-8</v>
      </c>
      <c r="K456" s="9"/>
    </row>
    <row r="457" spans="1:11" x14ac:dyDescent="0.25">
      <c r="A457" s="9">
        <v>576</v>
      </c>
      <c r="B457" s="9" t="s">
        <v>193</v>
      </c>
      <c r="C457" s="9" t="s">
        <v>792</v>
      </c>
      <c r="D457" s="9" t="s">
        <v>6</v>
      </c>
      <c r="E457" s="9" t="s">
        <v>92</v>
      </c>
      <c r="F457" s="9" t="s">
        <v>195</v>
      </c>
      <c r="G457" s="9" t="s">
        <v>9</v>
      </c>
      <c r="H457" s="31">
        <v>0</v>
      </c>
      <c r="I457" s="9">
        <v>0</v>
      </c>
      <c r="J457" s="31">
        <v>0</v>
      </c>
      <c r="K457" s="9"/>
    </row>
    <row r="458" spans="1:11" x14ac:dyDescent="0.25">
      <c r="A458" s="9">
        <v>578</v>
      </c>
      <c r="B458" s="9" t="s">
        <v>196</v>
      </c>
      <c r="C458" s="9" t="s">
        <v>793</v>
      </c>
      <c r="D458" s="9" t="s">
        <v>6</v>
      </c>
      <c r="E458" s="9" t="s">
        <v>198</v>
      </c>
      <c r="F458" s="9" t="s">
        <v>199</v>
      </c>
      <c r="G458" s="9" t="s">
        <v>9</v>
      </c>
      <c r="H458" s="31">
        <v>0</v>
      </c>
      <c r="I458" s="9">
        <v>71</v>
      </c>
      <c r="J458" s="31">
        <v>71</v>
      </c>
      <c r="K458" s="9"/>
    </row>
    <row r="459" spans="1:11" x14ac:dyDescent="0.25">
      <c r="A459" s="9">
        <v>579</v>
      </c>
      <c r="B459" s="9" t="s">
        <v>196</v>
      </c>
      <c r="C459" s="9" t="s">
        <v>794</v>
      </c>
      <c r="D459" s="9" t="s">
        <v>6</v>
      </c>
      <c r="E459" s="9" t="s">
        <v>198</v>
      </c>
      <c r="F459" s="9" t="s">
        <v>199</v>
      </c>
      <c r="G459" s="9" t="s">
        <v>9</v>
      </c>
      <c r="H459" s="31">
        <v>1</v>
      </c>
      <c r="I459" s="9">
        <v>0</v>
      </c>
      <c r="J459" s="31">
        <v>-1</v>
      </c>
      <c r="K459" s="9"/>
    </row>
    <row r="460" spans="1:11" x14ac:dyDescent="0.25">
      <c r="A460" s="9">
        <v>580</v>
      </c>
      <c r="B460" s="9" t="s">
        <v>196</v>
      </c>
      <c r="C460" s="9" t="s">
        <v>795</v>
      </c>
      <c r="D460" s="9" t="s">
        <v>6</v>
      </c>
      <c r="E460" s="9" t="s">
        <v>198</v>
      </c>
      <c r="F460" s="9" t="s">
        <v>199</v>
      </c>
      <c r="G460" s="9" t="s">
        <v>9</v>
      </c>
      <c r="H460" s="31">
        <v>0</v>
      </c>
      <c r="I460" s="9">
        <v>0</v>
      </c>
      <c r="J460" s="31">
        <v>0</v>
      </c>
      <c r="K460" s="9"/>
    </row>
    <row r="461" spans="1:11" x14ac:dyDescent="0.25">
      <c r="A461" s="9">
        <v>581</v>
      </c>
      <c r="B461" s="9" t="s">
        <v>196</v>
      </c>
      <c r="C461" s="9" t="s">
        <v>796</v>
      </c>
      <c r="D461" s="9" t="s">
        <v>6</v>
      </c>
      <c r="E461" s="9" t="s">
        <v>198</v>
      </c>
      <c r="F461" s="9" t="s">
        <v>199</v>
      </c>
      <c r="G461" s="9" t="s">
        <v>9</v>
      </c>
      <c r="H461" s="31">
        <v>0</v>
      </c>
      <c r="I461" s="9">
        <v>0</v>
      </c>
      <c r="J461" s="31">
        <v>0</v>
      </c>
      <c r="K461" s="9"/>
    </row>
    <row r="462" spans="1:11" x14ac:dyDescent="0.25">
      <c r="A462" s="9">
        <v>583</v>
      </c>
      <c r="B462" s="9" t="s">
        <v>203</v>
      </c>
      <c r="C462" s="9" t="s">
        <v>797</v>
      </c>
      <c r="D462" s="9" t="s">
        <v>6</v>
      </c>
      <c r="E462" s="9" t="s">
        <v>205</v>
      </c>
      <c r="F462" s="9" t="s">
        <v>206</v>
      </c>
      <c r="G462" s="9" t="s">
        <v>9</v>
      </c>
      <c r="H462" s="31">
        <v>0</v>
      </c>
      <c r="I462" s="9">
        <v>1945</v>
      </c>
      <c r="J462" s="31">
        <v>1174</v>
      </c>
      <c r="K462" s="9"/>
    </row>
    <row r="463" spans="1:11" x14ac:dyDescent="0.25">
      <c r="A463" s="9">
        <v>588</v>
      </c>
      <c r="B463" s="9" t="s">
        <v>219</v>
      </c>
      <c r="C463" s="9" t="s">
        <v>798</v>
      </c>
      <c r="D463" s="9" t="s">
        <v>6</v>
      </c>
      <c r="E463" s="9" t="s">
        <v>221</v>
      </c>
      <c r="F463" s="9" t="s">
        <v>222</v>
      </c>
      <c r="G463" s="9" t="s">
        <v>9</v>
      </c>
      <c r="H463" s="31">
        <v>5</v>
      </c>
      <c r="I463" s="9">
        <v>0</v>
      </c>
      <c r="J463" s="31">
        <v>-5</v>
      </c>
      <c r="K463" s="9"/>
    </row>
    <row r="464" spans="1:11" x14ac:dyDescent="0.25">
      <c r="A464" s="9">
        <v>589</v>
      </c>
      <c r="B464" s="9" t="s">
        <v>228</v>
      </c>
      <c r="C464" s="9" t="s">
        <v>799</v>
      </c>
      <c r="D464" s="9" t="s">
        <v>6</v>
      </c>
      <c r="E464" s="9" t="s">
        <v>46</v>
      </c>
      <c r="F464" s="9" t="s">
        <v>230</v>
      </c>
      <c r="G464" s="9" t="s">
        <v>9</v>
      </c>
      <c r="H464" s="31">
        <v>0</v>
      </c>
      <c r="I464" s="9">
        <v>0</v>
      </c>
      <c r="J464" s="31">
        <v>0</v>
      </c>
      <c r="K464" s="9"/>
    </row>
    <row r="465" spans="1:11" x14ac:dyDescent="0.25">
      <c r="A465" s="9">
        <v>590</v>
      </c>
      <c r="B465" s="9" t="s">
        <v>234</v>
      </c>
      <c r="C465" s="9" t="s">
        <v>800</v>
      </c>
      <c r="D465" s="9" t="s">
        <v>6</v>
      </c>
      <c r="E465" s="9" t="s">
        <v>84</v>
      </c>
      <c r="F465" s="9" t="s">
        <v>236</v>
      </c>
      <c r="G465" s="9" t="s">
        <v>9</v>
      </c>
      <c r="H465" s="31">
        <v>1</v>
      </c>
      <c r="I465" s="9">
        <v>0</v>
      </c>
      <c r="J465" s="31">
        <v>-1</v>
      </c>
      <c r="K465" s="9"/>
    </row>
    <row r="466" spans="1:11" x14ac:dyDescent="0.25">
      <c r="A466" s="9">
        <v>592</v>
      </c>
      <c r="B466" s="9" t="s">
        <v>332</v>
      </c>
      <c r="C466" s="9" t="s">
        <v>801</v>
      </c>
      <c r="D466" s="9" t="s">
        <v>6</v>
      </c>
      <c r="E466" s="9" t="s">
        <v>92</v>
      </c>
      <c r="F466" s="9" t="s">
        <v>558</v>
      </c>
      <c r="G466" s="9" t="s">
        <v>9</v>
      </c>
      <c r="H466" s="31">
        <v>0</v>
      </c>
      <c r="I466" s="9">
        <v>0</v>
      </c>
      <c r="J466" s="31">
        <v>0</v>
      </c>
      <c r="K466" s="9"/>
    </row>
    <row r="467" spans="1:11" x14ac:dyDescent="0.25">
      <c r="A467" s="9">
        <v>594</v>
      </c>
      <c r="B467" s="9" t="s">
        <v>332</v>
      </c>
      <c r="C467" s="9" t="s">
        <v>802</v>
      </c>
      <c r="D467" s="9" t="s">
        <v>6</v>
      </c>
      <c r="E467" s="9" t="s">
        <v>92</v>
      </c>
      <c r="F467" s="9" t="s">
        <v>558</v>
      </c>
      <c r="G467" s="9" t="s">
        <v>9</v>
      </c>
      <c r="H467" s="31">
        <v>0</v>
      </c>
      <c r="I467" s="9">
        <v>0</v>
      </c>
      <c r="J467" s="31">
        <v>0</v>
      </c>
      <c r="K467" s="9"/>
    </row>
    <row r="468" spans="1:11" x14ac:dyDescent="0.25">
      <c r="A468" s="9">
        <v>595</v>
      </c>
      <c r="B468" s="9" t="s">
        <v>332</v>
      </c>
      <c r="C468" s="9" t="s">
        <v>374</v>
      </c>
      <c r="D468" s="9" t="s">
        <v>6</v>
      </c>
      <c r="E468" s="9" t="s">
        <v>92</v>
      </c>
      <c r="F468" s="9" t="s">
        <v>558</v>
      </c>
      <c r="G468" s="9" t="s">
        <v>9</v>
      </c>
      <c r="H468" s="31">
        <v>0</v>
      </c>
      <c r="I468" s="9">
        <v>0</v>
      </c>
      <c r="J468" s="31">
        <v>0</v>
      </c>
      <c r="K468" s="9"/>
    </row>
    <row r="469" spans="1:11" x14ac:dyDescent="0.25">
      <c r="A469" s="9">
        <v>598</v>
      </c>
      <c r="B469" s="9" t="s">
        <v>251</v>
      </c>
      <c r="C469" s="9" t="s">
        <v>803</v>
      </c>
      <c r="D469" s="9" t="s">
        <v>6</v>
      </c>
      <c r="E469" s="9" t="s">
        <v>92</v>
      </c>
      <c r="F469" s="9" t="s">
        <v>253</v>
      </c>
      <c r="G469" s="9" t="s">
        <v>9</v>
      </c>
      <c r="H469" s="31">
        <v>0</v>
      </c>
      <c r="I469" s="9">
        <v>70</v>
      </c>
      <c r="J469" s="31">
        <v>70</v>
      </c>
      <c r="K469" s="9"/>
    </row>
    <row r="470" spans="1:11" x14ac:dyDescent="0.25">
      <c r="A470" s="9">
        <v>601</v>
      </c>
      <c r="B470" s="9" t="s">
        <v>276</v>
      </c>
      <c r="C470" s="9" t="s">
        <v>804</v>
      </c>
      <c r="D470" s="9" t="s">
        <v>6</v>
      </c>
      <c r="E470" s="9" t="s">
        <v>221</v>
      </c>
      <c r="F470" s="9" t="s">
        <v>278</v>
      </c>
      <c r="G470" s="9" t="s">
        <v>9</v>
      </c>
      <c r="H470" s="31">
        <v>93</v>
      </c>
      <c r="I470" s="9">
        <v>26</v>
      </c>
      <c r="J470" s="31">
        <v>-67</v>
      </c>
      <c r="K470" s="9"/>
    </row>
    <row r="471" spans="1:11" x14ac:dyDescent="0.25">
      <c r="A471" s="9">
        <v>602</v>
      </c>
      <c r="B471" s="9" t="s">
        <v>276</v>
      </c>
      <c r="C471" s="9" t="s">
        <v>805</v>
      </c>
      <c r="D471" s="9" t="s">
        <v>6</v>
      </c>
      <c r="E471" s="9" t="s">
        <v>221</v>
      </c>
      <c r="F471" s="9" t="s">
        <v>278</v>
      </c>
      <c r="G471" s="9" t="s">
        <v>9</v>
      </c>
      <c r="H471" s="31">
        <v>0</v>
      </c>
      <c r="I471" s="9">
        <v>8</v>
      </c>
      <c r="J471" s="31">
        <v>8</v>
      </c>
      <c r="K471" s="9"/>
    </row>
    <row r="472" spans="1:11" x14ac:dyDescent="0.25">
      <c r="A472" s="9">
        <v>603</v>
      </c>
      <c r="B472" s="9" t="s">
        <v>276</v>
      </c>
      <c r="C472" s="9" t="s">
        <v>806</v>
      </c>
      <c r="D472" s="9" t="s">
        <v>6</v>
      </c>
      <c r="E472" s="9" t="s">
        <v>221</v>
      </c>
      <c r="F472" s="9" t="s">
        <v>278</v>
      </c>
      <c r="G472" s="9" t="s">
        <v>9</v>
      </c>
      <c r="H472" s="31">
        <v>0</v>
      </c>
      <c r="I472" s="9">
        <v>15</v>
      </c>
      <c r="J472" s="31">
        <v>15</v>
      </c>
      <c r="K472" s="9"/>
    </row>
    <row r="473" spans="1:11" x14ac:dyDescent="0.25">
      <c r="A473" s="9">
        <v>612</v>
      </c>
      <c r="B473" s="9" t="s">
        <v>332</v>
      </c>
      <c r="C473" s="9" t="s">
        <v>807</v>
      </c>
      <c r="D473" s="9" t="s">
        <v>6</v>
      </c>
      <c r="E473" s="9" t="s">
        <v>92</v>
      </c>
      <c r="F473" s="9" t="s">
        <v>808</v>
      </c>
      <c r="G473" s="9" t="s">
        <v>9</v>
      </c>
      <c r="H473" s="31">
        <v>22</v>
      </c>
      <c r="I473" s="9">
        <v>22</v>
      </c>
      <c r="J473" s="31">
        <v>0</v>
      </c>
      <c r="K473" s="9"/>
    </row>
    <row r="474" spans="1:11" x14ac:dyDescent="0.25">
      <c r="A474" s="9">
        <v>613</v>
      </c>
      <c r="B474" s="9" t="s">
        <v>332</v>
      </c>
      <c r="C474" s="9" t="s">
        <v>809</v>
      </c>
      <c r="D474" s="9" t="s">
        <v>6</v>
      </c>
      <c r="E474" s="9" t="s">
        <v>92</v>
      </c>
      <c r="F474" s="9" t="s">
        <v>808</v>
      </c>
      <c r="G474" s="9" t="s">
        <v>9</v>
      </c>
      <c r="H474" s="31">
        <v>16</v>
      </c>
      <c r="I474" s="9">
        <v>3635</v>
      </c>
      <c r="J474" s="31">
        <v>3619</v>
      </c>
      <c r="K474" s="9"/>
    </row>
    <row r="475" spans="1:11" x14ac:dyDescent="0.25">
      <c r="A475" s="9">
        <v>614</v>
      </c>
      <c r="B475" s="9" t="s">
        <v>48</v>
      </c>
      <c r="C475" s="9" t="s">
        <v>810</v>
      </c>
      <c r="D475" s="9" t="s">
        <v>6</v>
      </c>
      <c r="E475" s="9" t="s">
        <v>50</v>
      </c>
      <c r="F475" s="9" t="s">
        <v>51</v>
      </c>
      <c r="G475" s="9" t="s">
        <v>9</v>
      </c>
      <c r="H475" s="31">
        <v>11</v>
      </c>
      <c r="I475" s="9">
        <v>0</v>
      </c>
      <c r="J475" s="31">
        <v>-11</v>
      </c>
      <c r="K475" s="9"/>
    </row>
    <row r="476" spans="1:11" x14ac:dyDescent="0.25">
      <c r="A476" s="9">
        <v>615</v>
      </c>
      <c r="B476" s="9" t="s">
        <v>291</v>
      </c>
      <c r="C476" s="9" t="s">
        <v>811</v>
      </c>
      <c r="D476" s="9" t="s">
        <v>6</v>
      </c>
      <c r="E476" s="9" t="s">
        <v>84</v>
      </c>
      <c r="F476" s="9" t="s">
        <v>293</v>
      </c>
      <c r="G476" s="9" t="s">
        <v>9</v>
      </c>
      <c r="H476" s="31">
        <v>0</v>
      </c>
      <c r="I476" s="9">
        <v>72</v>
      </c>
      <c r="J476" s="31">
        <v>72</v>
      </c>
      <c r="K476" s="9"/>
    </row>
    <row r="477" spans="1:11" x14ac:dyDescent="0.25">
      <c r="A477" s="9">
        <v>616</v>
      </c>
      <c r="B477" s="9" t="s">
        <v>812</v>
      </c>
      <c r="C477" s="9" t="s">
        <v>813</v>
      </c>
      <c r="D477" s="9" t="s">
        <v>6</v>
      </c>
      <c r="E477" s="9" t="s">
        <v>69</v>
      </c>
      <c r="F477" s="9" t="s">
        <v>244</v>
      </c>
      <c r="G477" s="9" t="s">
        <v>9</v>
      </c>
      <c r="H477" s="31">
        <v>0</v>
      </c>
      <c r="I477" s="9">
        <v>601</v>
      </c>
      <c r="J477" s="31">
        <v>601</v>
      </c>
      <c r="K477" s="9"/>
    </row>
    <row r="478" spans="1:11" x14ac:dyDescent="0.25">
      <c r="A478" s="9">
        <v>618</v>
      </c>
      <c r="B478" s="9" t="s">
        <v>301</v>
      </c>
      <c r="C478" s="9" t="s">
        <v>814</v>
      </c>
      <c r="D478" s="9" t="s">
        <v>6</v>
      </c>
      <c r="E478" s="9" t="s">
        <v>84</v>
      </c>
      <c r="F478" s="9" t="s">
        <v>302</v>
      </c>
      <c r="G478" s="9" t="s">
        <v>9</v>
      </c>
      <c r="H478" s="31">
        <v>0</v>
      </c>
      <c r="I478" s="9">
        <v>0</v>
      </c>
      <c r="J478" s="31">
        <v>0</v>
      </c>
      <c r="K478" s="9"/>
    </row>
    <row r="479" spans="1:11" x14ac:dyDescent="0.25">
      <c r="A479" s="9">
        <v>620</v>
      </c>
      <c r="B479" s="9" t="s">
        <v>301</v>
      </c>
      <c r="C479" s="9" t="s">
        <v>815</v>
      </c>
      <c r="D479" s="9" t="s">
        <v>6</v>
      </c>
      <c r="E479" s="9" t="s">
        <v>84</v>
      </c>
      <c r="F479" s="9" t="s">
        <v>302</v>
      </c>
      <c r="G479" s="9" t="s">
        <v>9</v>
      </c>
      <c r="H479" s="31">
        <v>0</v>
      </c>
      <c r="I479" s="9">
        <v>0</v>
      </c>
      <c r="J479" s="31">
        <v>0</v>
      </c>
      <c r="K479" s="9"/>
    </row>
    <row r="480" spans="1:11" x14ac:dyDescent="0.25">
      <c r="A480" s="9">
        <v>623</v>
      </c>
      <c r="B480" s="9" t="s">
        <v>312</v>
      </c>
      <c r="C480" s="9" t="s">
        <v>816</v>
      </c>
      <c r="D480" s="9" t="s">
        <v>6</v>
      </c>
      <c r="E480" s="9" t="s">
        <v>14</v>
      </c>
      <c r="F480" s="9" t="s">
        <v>314</v>
      </c>
      <c r="G480" s="9" t="s">
        <v>9</v>
      </c>
      <c r="H480" s="31">
        <v>0</v>
      </c>
      <c r="I480" s="9">
        <v>0</v>
      </c>
      <c r="J480" s="31">
        <v>0</v>
      </c>
      <c r="K480" s="9"/>
    </row>
    <row r="481" spans="1:11" x14ac:dyDescent="0.25">
      <c r="A481" s="9">
        <v>624</v>
      </c>
      <c r="B481" s="9" t="s">
        <v>312</v>
      </c>
      <c r="C481" s="9" t="s">
        <v>817</v>
      </c>
      <c r="D481" s="9" t="s">
        <v>6</v>
      </c>
      <c r="E481" s="9" t="s">
        <v>14</v>
      </c>
      <c r="F481" s="9" t="s">
        <v>314</v>
      </c>
      <c r="G481" s="9" t="s">
        <v>9</v>
      </c>
      <c r="H481" s="31">
        <v>19</v>
      </c>
      <c r="I481" s="9">
        <v>41</v>
      </c>
      <c r="J481" s="31">
        <v>22</v>
      </c>
      <c r="K481" s="9"/>
    </row>
    <row r="482" spans="1:11" x14ac:dyDescent="0.25">
      <c r="A482" s="9">
        <v>625</v>
      </c>
      <c r="B482" s="9" t="s">
        <v>315</v>
      </c>
      <c r="C482" s="9" t="s">
        <v>818</v>
      </c>
      <c r="D482" s="9" t="s">
        <v>6</v>
      </c>
      <c r="E482" s="9" t="s">
        <v>205</v>
      </c>
      <c r="F482" s="9" t="s">
        <v>317</v>
      </c>
      <c r="G482" s="9" t="s">
        <v>9</v>
      </c>
      <c r="H482" s="31">
        <v>5</v>
      </c>
      <c r="I482" s="9">
        <v>0</v>
      </c>
      <c r="J482" s="31">
        <v>-5</v>
      </c>
      <c r="K482" s="9"/>
    </row>
    <row r="483" spans="1:11" x14ac:dyDescent="0.25">
      <c r="A483" s="9">
        <v>627</v>
      </c>
      <c r="B483" s="9" t="s">
        <v>315</v>
      </c>
      <c r="C483" s="9" t="s">
        <v>819</v>
      </c>
      <c r="D483" s="9" t="s">
        <v>6</v>
      </c>
      <c r="E483" s="9" t="s">
        <v>205</v>
      </c>
      <c r="F483" s="9" t="s">
        <v>317</v>
      </c>
      <c r="G483" s="9" t="s">
        <v>9</v>
      </c>
      <c r="H483" s="31">
        <v>316</v>
      </c>
      <c r="I483" s="9">
        <v>2</v>
      </c>
      <c r="J483" s="31">
        <v>-314</v>
      </c>
      <c r="K483" s="9"/>
    </row>
    <row r="484" spans="1:11" x14ac:dyDescent="0.25">
      <c r="A484" s="9">
        <v>628</v>
      </c>
      <c r="B484" s="9" t="s">
        <v>315</v>
      </c>
      <c r="C484" s="9" t="s">
        <v>820</v>
      </c>
      <c r="D484" s="9" t="s">
        <v>6</v>
      </c>
      <c r="E484" s="9" t="s">
        <v>205</v>
      </c>
      <c r="F484" s="9" t="s">
        <v>317</v>
      </c>
      <c r="G484" s="9" t="s">
        <v>9</v>
      </c>
      <c r="H484" s="31">
        <v>54</v>
      </c>
      <c r="I484" s="9">
        <v>73</v>
      </c>
      <c r="J484" s="31">
        <v>19</v>
      </c>
      <c r="K484" s="9"/>
    </row>
    <row r="485" spans="1:11" x14ac:dyDescent="0.25">
      <c r="A485" s="9">
        <v>629</v>
      </c>
      <c r="B485" s="9" t="s">
        <v>821</v>
      </c>
      <c r="C485" s="9" t="s">
        <v>822</v>
      </c>
      <c r="D485" s="9" t="s">
        <v>6</v>
      </c>
      <c r="E485" s="9" t="s">
        <v>212</v>
      </c>
      <c r="F485" s="9" t="s">
        <v>738</v>
      </c>
      <c r="G485" s="9" t="s">
        <v>9</v>
      </c>
      <c r="H485" s="31">
        <v>0</v>
      </c>
      <c r="I485" s="9">
        <v>2506</v>
      </c>
      <c r="J485" s="31">
        <v>2506</v>
      </c>
      <c r="K485" s="9"/>
    </row>
    <row r="486" spans="1:11" x14ac:dyDescent="0.25">
      <c r="A486" s="9">
        <v>630</v>
      </c>
      <c r="B486" s="9" t="s">
        <v>821</v>
      </c>
      <c r="C486" s="9" t="s">
        <v>823</v>
      </c>
      <c r="D486" s="9" t="s">
        <v>6</v>
      </c>
      <c r="E486" s="9" t="s">
        <v>212</v>
      </c>
      <c r="F486" s="9" t="s">
        <v>738</v>
      </c>
      <c r="G486" s="9" t="s">
        <v>9</v>
      </c>
      <c r="H486" s="31">
        <v>1</v>
      </c>
      <c r="I486" s="9">
        <v>0</v>
      </c>
      <c r="J486" s="31">
        <v>-1</v>
      </c>
      <c r="K486" s="9"/>
    </row>
    <row r="487" spans="1:11" x14ac:dyDescent="0.25">
      <c r="A487" s="9">
        <v>631</v>
      </c>
      <c r="B487" s="9" t="s">
        <v>821</v>
      </c>
      <c r="C487" s="9" t="s">
        <v>824</v>
      </c>
      <c r="D487" s="9" t="s">
        <v>6</v>
      </c>
      <c r="E487" s="9" t="s">
        <v>212</v>
      </c>
      <c r="F487" s="9" t="s">
        <v>738</v>
      </c>
      <c r="G487" s="9" t="s">
        <v>9</v>
      </c>
      <c r="H487" s="31">
        <v>0</v>
      </c>
      <c r="I487" s="9">
        <v>0</v>
      </c>
      <c r="J487" s="31">
        <v>0</v>
      </c>
      <c r="K487" s="9"/>
    </row>
    <row r="488" spans="1:11" x14ac:dyDescent="0.25">
      <c r="A488" s="9">
        <v>632</v>
      </c>
      <c r="B488" s="9" t="s">
        <v>821</v>
      </c>
      <c r="C488" s="9" t="s">
        <v>825</v>
      </c>
      <c r="D488" s="9" t="s">
        <v>6</v>
      </c>
      <c r="E488" s="9" t="s">
        <v>212</v>
      </c>
      <c r="F488" s="9" t="s">
        <v>738</v>
      </c>
      <c r="G488" s="9" t="s">
        <v>9</v>
      </c>
      <c r="H488" s="31">
        <v>22</v>
      </c>
      <c r="I488" s="9">
        <v>28</v>
      </c>
      <c r="J488" s="31">
        <v>6</v>
      </c>
      <c r="K488" s="9"/>
    </row>
    <row r="489" spans="1:11" x14ac:dyDescent="0.25">
      <c r="A489" s="9">
        <v>633</v>
      </c>
      <c r="B489" s="9" t="s">
        <v>821</v>
      </c>
      <c r="C489" s="9" t="s">
        <v>826</v>
      </c>
      <c r="D489" s="9" t="s">
        <v>6</v>
      </c>
      <c r="E489" s="9" t="s">
        <v>212</v>
      </c>
      <c r="F489" s="9" t="s">
        <v>738</v>
      </c>
      <c r="G489" s="9" t="s">
        <v>9</v>
      </c>
      <c r="H489" s="31">
        <v>226</v>
      </c>
      <c r="I489" s="9">
        <v>58</v>
      </c>
      <c r="J489" s="31">
        <v>-168</v>
      </c>
      <c r="K489" s="9"/>
    </row>
    <row r="490" spans="1:11" x14ac:dyDescent="0.25">
      <c r="A490" s="9">
        <v>634</v>
      </c>
      <c r="B490" s="9" t="s">
        <v>321</v>
      </c>
      <c r="C490" s="9" t="s">
        <v>827</v>
      </c>
      <c r="D490" s="9" t="s">
        <v>6</v>
      </c>
      <c r="E490" s="9" t="s">
        <v>129</v>
      </c>
      <c r="F490" s="9" t="s">
        <v>320</v>
      </c>
      <c r="G490" s="9" t="s">
        <v>9</v>
      </c>
      <c r="H490" s="31">
        <v>13</v>
      </c>
      <c r="I490" s="9">
        <v>11899</v>
      </c>
      <c r="J490" s="31">
        <v>7865</v>
      </c>
      <c r="K490" s="9"/>
    </row>
    <row r="491" spans="1:11" x14ac:dyDescent="0.25">
      <c r="A491" s="9">
        <v>636</v>
      </c>
      <c r="B491" s="9" t="s">
        <v>321</v>
      </c>
      <c r="C491" s="9" t="s">
        <v>828</v>
      </c>
      <c r="D491" s="9" t="s">
        <v>6</v>
      </c>
      <c r="E491" s="9" t="s">
        <v>129</v>
      </c>
      <c r="F491" s="9" t="s">
        <v>320</v>
      </c>
      <c r="G491" s="9" t="s">
        <v>9</v>
      </c>
      <c r="H491" s="31">
        <v>0</v>
      </c>
      <c r="I491" s="9">
        <v>60</v>
      </c>
      <c r="J491" s="31">
        <v>60</v>
      </c>
      <c r="K491" s="9"/>
    </row>
    <row r="492" spans="1:11" x14ac:dyDescent="0.25">
      <c r="A492" s="9">
        <v>639</v>
      </c>
      <c r="B492" s="9" t="s">
        <v>332</v>
      </c>
      <c r="C492" s="9" t="s">
        <v>829</v>
      </c>
      <c r="D492" s="9" t="s">
        <v>6</v>
      </c>
      <c r="E492" s="9" t="s">
        <v>92</v>
      </c>
      <c r="F492" s="9" t="s">
        <v>334</v>
      </c>
      <c r="G492" s="9" t="s">
        <v>9</v>
      </c>
      <c r="H492" s="31">
        <v>0</v>
      </c>
      <c r="I492" s="9">
        <v>0</v>
      </c>
      <c r="J492" s="31">
        <v>0</v>
      </c>
      <c r="K492" s="9"/>
    </row>
    <row r="493" spans="1:11" x14ac:dyDescent="0.25">
      <c r="A493" s="9">
        <v>641</v>
      </c>
      <c r="B493" s="9" t="s">
        <v>337</v>
      </c>
      <c r="C493" s="9" t="s">
        <v>830</v>
      </c>
      <c r="D493" s="9" t="s">
        <v>6</v>
      </c>
      <c r="E493" s="9" t="s">
        <v>212</v>
      </c>
      <c r="F493" s="9" t="s">
        <v>339</v>
      </c>
      <c r="G493" s="9" t="s">
        <v>9</v>
      </c>
      <c r="H493" s="31">
        <v>0</v>
      </c>
      <c r="I493" s="9">
        <v>0</v>
      </c>
      <c r="J493" s="31">
        <v>0</v>
      </c>
      <c r="K493" s="9"/>
    </row>
    <row r="494" spans="1:11" x14ac:dyDescent="0.25">
      <c r="A494" s="9">
        <v>642</v>
      </c>
      <c r="B494" s="9" t="s">
        <v>1187</v>
      </c>
      <c r="C494" s="9" t="s">
        <v>1186</v>
      </c>
      <c r="D494" s="9" t="s">
        <v>6</v>
      </c>
      <c r="E494" s="9" t="s">
        <v>31</v>
      </c>
      <c r="F494" s="9" t="s">
        <v>620</v>
      </c>
      <c r="G494" s="9" t="s">
        <v>9</v>
      </c>
      <c r="H494" s="31">
        <v>131</v>
      </c>
      <c r="I494" s="9">
        <v>3019</v>
      </c>
      <c r="J494" s="31">
        <v>2888</v>
      </c>
      <c r="K494" s="9"/>
    </row>
    <row r="495" spans="1:11" x14ac:dyDescent="0.25">
      <c r="A495" s="9">
        <v>644</v>
      </c>
      <c r="B495" s="9" t="s">
        <v>323</v>
      </c>
      <c r="C495" s="9" t="s">
        <v>831</v>
      </c>
      <c r="D495" s="9" t="s">
        <v>6</v>
      </c>
      <c r="E495" s="9" t="s">
        <v>84</v>
      </c>
      <c r="F495" s="9" t="s">
        <v>325</v>
      </c>
      <c r="G495" s="9" t="s">
        <v>9</v>
      </c>
      <c r="H495" s="31">
        <v>25</v>
      </c>
      <c r="I495" s="9">
        <v>0</v>
      </c>
      <c r="J495" s="31">
        <v>-25</v>
      </c>
      <c r="K495" s="9"/>
    </row>
    <row r="496" spans="1:11" x14ac:dyDescent="0.25">
      <c r="A496" s="9">
        <v>645</v>
      </c>
      <c r="B496" s="9" t="s">
        <v>323</v>
      </c>
      <c r="C496" s="9" t="s">
        <v>832</v>
      </c>
      <c r="D496" s="9" t="s">
        <v>6</v>
      </c>
      <c r="E496" s="9" t="s">
        <v>84</v>
      </c>
      <c r="F496" s="9" t="s">
        <v>325</v>
      </c>
      <c r="G496" s="9" t="s">
        <v>9</v>
      </c>
      <c r="H496" s="31">
        <v>0</v>
      </c>
      <c r="I496" s="9">
        <v>0</v>
      </c>
      <c r="J496" s="31">
        <v>0</v>
      </c>
      <c r="K496" s="9"/>
    </row>
    <row r="497" spans="1:11" x14ac:dyDescent="0.25">
      <c r="A497" s="9">
        <v>646</v>
      </c>
      <c r="B497" s="9" t="s">
        <v>48</v>
      </c>
      <c r="C497" s="9" t="s">
        <v>833</v>
      </c>
      <c r="D497" s="9" t="s">
        <v>6</v>
      </c>
      <c r="E497" s="9" t="s">
        <v>50</v>
      </c>
      <c r="F497" s="9" t="s">
        <v>348</v>
      </c>
      <c r="G497" s="9" t="s">
        <v>9</v>
      </c>
      <c r="H497" s="31">
        <v>13</v>
      </c>
      <c r="I497" s="9">
        <v>78</v>
      </c>
      <c r="J497" s="31">
        <v>65</v>
      </c>
      <c r="K497" s="9"/>
    </row>
    <row r="498" spans="1:11" x14ac:dyDescent="0.25">
      <c r="A498" s="9">
        <v>647</v>
      </c>
      <c r="B498" s="9" t="s">
        <v>48</v>
      </c>
      <c r="C498" s="9" t="s">
        <v>834</v>
      </c>
      <c r="D498" s="9" t="s">
        <v>6</v>
      </c>
      <c r="E498" s="9" t="s">
        <v>50</v>
      </c>
      <c r="F498" s="9" t="s">
        <v>348</v>
      </c>
      <c r="G498" s="9" t="s">
        <v>9</v>
      </c>
      <c r="H498" s="31">
        <v>13</v>
      </c>
      <c r="I498" s="9">
        <v>49</v>
      </c>
      <c r="J498" s="31">
        <v>36</v>
      </c>
      <c r="K498" s="9"/>
    </row>
    <row r="499" spans="1:11" x14ac:dyDescent="0.25">
      <c r="A499" s="9">
        <v>648</v>
      </c>
      <c r="B499" s="9" t="s">
        <v>48</v>
      </c>
      <c r="C499" s="9" t="s">
        <v>835</v>
      </c>
      <c r="D499" s="9" t="s">
        <v>6</v>
      </c>
      <c r="E499" s="9" t="s">
        <v>50</v>
      </c>
      <c r="F499" s="9" t="s">
        <v>348</v>
      </c>
      <c r="G499" s="9" t="s">
        <v>9</v>
      </c>
      <c r="H499" s="31">
        <v>13</v>
      </c>
      <c r="I499" s="9">
        <v>69</v>
      </c>
      <c r="J499" s="31">
        <v>56</v>
      </c>
      <c r="K499" s="9"/>
    </row>
    <row r="500" spans="1:11" x14ac:dyDescent="0.25">
      <c r="A500" s="9">
        <v>650</v>
      </c>
      <c r="B500" s="9" t="s">
        <v>242</v>
      </c>
      <c r="C500" s="9" t="s">
        <v>836</v>
      </c>
      <c r="D500" s="9" t="s">
        <v>6</v>
      </c>
      <c r="E500" s="9" t="s">
        <v>69</v>
      </c>
      <c r="F500" s="9" t="s">
        <v>244</v>
      </c>
      <c r="G500" s="9" t="s">
        <v>9</v>
      </c>
      <c r="H500" s="31">
        <v>9</v>
      </c>
      <c r="I500" s="9">
        <v>0</v>
      </c>
      <c r="J500" s="31">
        <v>-9</v>
      </c>
      <c r="K500" s="9"/>
    </row>
    <row r="501" spans="1:11" x14ac:dyDescent="0.25">
      <c r="A501" s="9">
        <v>652</v>
      </c>
      <c r="B501" s="9" t="s">
        <v>242</v>
      </c>
      <c r="C501" s="9" t="s">
        <v>837</v>
      </c>
      <c r="D501" s="9" t="s">
        <v>6</v>
      </c>
      <c r="E501" s="9" t="s">
        <v>69</v>
      </c>
      <c r="F501" s="9" t="s">
        <v>244</v>
      </c>
      <c r="G501" s="9" t="s">
        <v>9</v>
      </c>
      <c r="H501" s="31">
        <v>30</v>
      </c>
      <c r="I501" s="9">
        <v>0</v>
      </c>
      <c r="J501" s="31">
        <v>-30</v>
      </c>
      <c r="K501" s="9"/>
    </row>
    <row r="502" spans="1:11" x14ac:dyDescent="0.25">
      <c r="A502" s="9">
        <v>653</v>
      </c>
      <c r="B502" s="9" t="s">
        <v>144</v>
      </c>
      <c r="C502" s="9" t="s">
        <v>838</v>
      </c>
      <c r="D502" s="9" t="s">
        <v>6</v>
      </c>
      <c r="E502" s="9" t="s">
        <v>221</v>
      </c>
      <c r="F502" s="9" t="s">
        <v>391</v>
      </c>
      <c r="G502" s="9" t="s">
        <v>9</v>
      </c>
      <c r="H502" s="31">
        <v>0</v>
      </c>
      <c r="I502" s="9">
        <v>0</v>
      </c>
      <c r="J502" s="31">
        <v>0</v>
      </c>
      <c r="K502" s="9"/>
    </row>
    <row r="503" spans="1:11" x14ac:dyDescent="0.25">
      <c r="A503" s="9">
        <v>655</v>
      </c>
      <c r="B503" s="9" t="s">
        <v>158</v>
      </c>
      <c r="C503" s="9" t="s">
        <v>839</v>
      </c>
      <c r="D503" s="9" t="s">
        <v>6</v>
      </c>
      <c r="E503" s="9" t="s">
        <v>31</v>
      </c>
      <c r="F503" s="9" t="s">
        <v>400</v>
      </c>
      <c r="G503" s="9" t="s">
        <v>9</v>
      </c>
      <c r="H503" s="31">
        <v>3</v>
      </c>
      <c r="I503" s="9">
        <v>0</v>
      </c>
      <c r="J503" s="31">
        <v>-3</v>
      </c>
      <c r="K503" s="9"/>
    </row>
    <row r="504" spans="1:11" x14ac:dyDescent="0.25">
      <c r="A504" s="9">
        <v>659</v>
      </c>
      <c r="B504" s="9" t="s">
        <v>508</v>
      </c>
      <c r="C504" s="9" t="s">
        <v>840</v>
      </c>
      <c r="D504" s="9" t="s">
        <v>6</v>
      </c>
      <c r="E504" s="9" t="s">
        <v>205</v>
      </c>
      <c r="F504" s="9" t="s">
        <v>510</v>
      </c>
      <c r="G504" s="9" t="s">
        <v>9</v>
      </c>
      <c r="H504" s="31">
        <v>0</v>
      </c>
      <c r="I504" s="9">
        <v>10164</v>
      </c>
      <c r="J504" s="31">
        <v>7981</v>
      </c>
      <c r="K504" s="9"/>
    </row>
    <row r="505" spans="1:11" x14ac:dyDescent="0.25">
      <c r="A505" s="9">
        <v>660</v>
      </c>
      <c r="B505" s="9" t="s">
        <v>237</v>
      </c>
      <c r="C505" s="9" t="s">
        <v>841</v>
      </c>
      <c r="D505" s="9" t="s">
        <v>6</v>
      </c>
      <c r="E505" s="9" t="s">
        <v>122</v>
      </c>
      <c r="F505" s="9" t="s">
        <v>447</v>
      </c>
      <c r="G505" s="9" t="s">
        <v>9</v>
      </c>
      <c r="H505" s="31">
        <v>189</v>
      </c>
      <c r="I505" s="9">
        <v>0</v>
      </c>
      <c r="J505" s="31">
        <v>-189</v>
      </c>
      <c r="K505" s="9"/>
    </row>
    <row r="506" spans="1:11" x14ac:dyDescent="0.25">
      <c r="A506" s="9">
        <v>661</v>
      </c>
      <c r="B506" s="9" t="s">
        <v>237</v>
      </c>
      <c r="C506" s="9" t="s">
        <v>842</v>
      </c>
      <c r="D506" s="9" t="s">
        <v>6</v>
      </c>
      <c r="E506" s="9" t="s">
        <v>122</v>
      </c>
      <c r="F506" s="9" t="s">
        <v>447</v>
      </c>
      <c r="G506" s="9" t="s">
        <v>9</v>
      </c>
      <c r="H506" s="31">
        <v>0</v>
      </c>
      <c r="I506" s="9">
        <v>0</v>
      </c>
      <c r="J506" s="31">
        <v>0</v>
      </c>
      <c r="K506" s="9"/>
    </row>
    <row r="507" spans="1:11" x14ac:dyDescent="0.25">
      <c r="A507" s="9">
        <v>662</v>
      </c>
      <c r="B507" s="9" t="s">
        <v>237</v>
      </c>
      <c r="C507" s="9" t="s">
        <v>843</v>
      </c>
      <c r="D507" s="9" t="s">
        <v>6</v>
      </c>
      <c r="E507" s="9" t="s">
        <v>122</v>
      </c>
      <c r="F507" s="9" t="s">
        <v>447</v>
      </c>
      <c r="G507" s="9" t="s">
        <v>9</v>
      </c>
      <c r="H507" s="31">
        <v>0</v>
      </c>
      <c r="I507" s="9">
        <v>0</v>
      </c>
      <c r="J507" s="31">
        <v>0</v>
      </c>
      <c r="K507" s="9"/>
    </row>
    <row r="508" spans="1:11" x14ac:dyDescent="0.25">
      <c r="A508" s="9">
        <v>663</v>
      </c>
      <c r="B508" s="9" t="s">
        <v>237</v>
      </c>
      <c r="C508" s="9" t="s">
        <v>844</v>
      </c>
      <c r="D508" s="9" t="s">
        <v>6</v>
      </c>
      <c r="E508" s="9" t="s">
        <v>122</v>
      </c>
      <c r="F508" s="9" t="s">
        <v>447</v>
      </c>
      <c r="G508" s="9" t="s">
        <v>9</v>
      </c>
      <c r="H508" s="31">
        <v>0</v>
      </c>
      <c r="I508" s="9">
        <v>0</v>
      </c>
      <c r="J508" s="31">
        <v>0</v>
      </c>
      <c r="K508" s="9"/>
    </row>
    <row r="509" spans="1:11" x14ac:dyDescent="0.25">
      <c r="A509" s="9">
        <v>664</v>
      </c>
      <c r="B509" s="9" t="s">
        <v>845</v>
      </c>
      <c r="C509" s="9" t="s">
        <v>846</v>
      </c>
      <c r="D509" s="9" t="s">
        <v>6</v>
      </c>
      <c r="E509" s="9" t="s">
        <v>7</v>
      </c>
      <c r="F509" s="9" t="s">
        <v>847</v>
      </c>
      <c r="G509" s="9" t="s">
        <v>9</v>
      </c>
      <c r="H509" s="31">
        <v>0</v>
      </c>
      <c r="I509" s="9">
        <v>2738</v>
      </c>
      <c r="J509" s="31">
        <v>2738</v>
      </c>
      <c r="K509" s="9"/>
    </row>
    <row r="510" spans="1:11" x14ac:dyDescent="0.25">
      <c r="A510" s="9">
        <v>665</v>
      </c>
      <c r="B510" s="9" t="s">
        <v>845</v>
      </c>
      <c r="C510" s="9" t="s">
        <v>848</v>
      </c>
      <c r="D510" s="9" t="s">
        <v>6</v>
      </c>
      <c r="E510" s="9" t="s">
        <v>7</v>
      </c>
      <c r="F510" s="9" t="s">
        <v>847</v>
      </c>
      <c r="G510" s="9" t="s">
        <v>9</v>
      </c>
      <c r="H510" s="31">
        <v>6</v>
      </c>
      <c r="I510" s="9">
        <v>18</v>
      </c>
      <c r="J510" s="31">
        <v>12</v>
      </c>
      <c r="K510" s="9"/>
    </row>
    <row r="511" spans="1:11" x14ac:dyDescent="0.25">
      <c r="A511" s="9">
        <v>668</v>
      </c>
      <c r="B511" s="9" t="s">
        <v>460</v>
      </c>
      <c r="C511" s="9" t="s">
        <v>849</v>
      </c>
      <c r="D511" s="9" t="s">
        <v>6</v>
      </c>
      <c r="E511" s="9" t="s">
        <v>84</v>
      </c>
      <c r="F511" s="9" t="s">
        <v>462</v>
      </c>
      <c r="G511" s="9" t="s">
        <v>9</v>
      </c>
      <c r="H511" s="31">
        <v>0</v>
      </c>
      <c r="I511" s="9">
        <v>0</v>
      </c>
      <c r="J511" s="31">
        <v>0</v>
      </c>
      <c r="K511" s="9"/>
    </row>
    <row r="512" spans="1:11" x14ac:dyDescent="0.25">
      <c r="A512" s="9">
        <v>671</v>
      </c>
      <c r="B512" s="9" t="s">
        <v>850</v>
      </c>
      <c r="C512" s="9" t="s">
        <v>851</v>
      </c>
      <c r="D512" s="9" t="s">
        <v>6</v>
      </c>
      <c r="E512" s="9" t="s">
        <v>84</v>
      </c>
      <c r="F512" s="9" t="s">
        <v>462</v>
      </c>
      <c r="G512" s="9" t="s">
        <v>9</v>
      </c>
      <c r="H512" s="31">
        <v>0</v>
      </c>
      <c r="I512" s="9">
        <v>0</v>
      </c>
      <c r="J512" s="31">
        <v>0</v>
      </c>
      <c r="K512" s="9"/>
    </row>
    <row r="513" spans="1:11" x14ac:dyDescent="0.25">
      <c r="A513" s="9">
        <v>672</v>
      </c>
      <c r="B513" s="9" t="s">
        <v>852</v>
      </c>
      <c r="C513" s="9" t="s">
        <v>853</v>
      </c>
      <c r="D513" s="9" t="s">
        <v>6</v>
      </c>
      <c r="E513" s="9" t="s">
        <v>84</v>
      </c>
      <c r="F513" s="9" t="s">
        <v>260</v>
      </c>
      <c r="G513" s="9" t="s">
        <v>9</v>
      </c>
      <c r="H513" s="31">
        <v>42</v>
      </c>
      <c r="I513" s="9">
        <v>239</v>
      </c>
      <c r="J513" s="31">
        <v>197</v>
      </c>
      <c r="K513" s="9"/>
    </row>
    <row r="514" spans="1:11" x14ac:dyDescent="0.25">
      <c r="A514" s="9">
        <v>673</v>
      </c>
      <c r="B514" s="9" t="s">
        <v>144</v>
      </c>
      <c r="C514" s="9" t="s">
        <v>854</v>
      </c>
      <c r="D514" s="9" t="s">
        <v>6</v>
      </c>
      <c r="E514" s="9" t="s">
        <v>14</v>
      </c>
      <c r="F514" s="9" t="s">
        <v>855</v>
      </c>
      <c r="G514" s="9" t="s">
        <v>9</v>
      </c>
      <c r="H514" s="31">
        <v>9</v>
      </c>
      <c r="I514" s="9">
        <v>2306</v>
      </c>
      <c r="J514" s="31">
        <v>2297</v>
      </c>
      <c r="K514" s="9"/>
    </row>
    <row r="515" spans="1:11" x14ac:dyDescent="0.25">
      <c r="A515" s="9">
        <v>674</v>
      </c>
      <c r="B515" s="9" t="s">
        <v>144</v>
      </c>
      <c r="C515" s="9" t="s">
        <v>856</v>
      </c>
      <c r="D515" s="9" t="s">
        <v>6</v>
      </c>
      <c r="E515" s="9" t="s">
        <v>14</v>
      </c>
      <c r="F515" s="9" t="s">
        <v>855</v>
      </c>
      <c r="G515" s="9" t="s">
        <v>9</v>
      </c>
      <c r="H515" s="31">
        <v>0</v>
      </c>
      <c r="I515" s="9">
        <v>25</v>
      </c>
      <c r="J515" s="31">
        <v>25</v>
      </c>
      <c r="K515" s="9"/>
    </row>
    <row r="516" spans="1:11" x14ac:dyDescent="0.25">
      <c r="A516" s="9">
        <v>675</v>
      </c>
      <c r="B516" s="9" t="s">
        <v>857</v>
      </c>
      <c r="C516" s="9" t="s">
        <v>858</v>
      </c>
      <c r="D516" s="9" t="s">
        <v>6</v>
      </c>
      <c r="E516" s="9" t="s">
        <v>100</v>
      </c>
      <c r="F516" s="9" t="s">
        <v>331</v>
      </c>
      <c r="G516" s="9" t="s">
        <v>9</v>
      </c>
      <c r="H516" s="31">
        <v>186</v>
      </c>
      <c r="I516" s="9">
        <v>0</v>
      </c>
      <c r="J516" s="31">
        <v>-186</v>
      </c>
      <c r="K516" s="9"/>
    </row>
    <row r="517" spans="1:11" x14ac:dyDescent="0.25">
      <c r="A517" s="9">
        <v>676</v>
      </c>
      <c r="B517" s="9" t="s">
        <v>1126</v>
      </c>
      <c r="C517" s="9" t="s">
        <v>1147</v>
      </c>
      <c r="D517" s="9" t="s">
        <v>6</v>
      </c>
      <c r="E517" s="9" t="s">
        <v>92</v>
      </c>
      <c r="F517" s="9" t="s">
        <v>556</v>
      </c>
      <c r="G517" s="9" t="s">
        <v>9</v>
      </c>
      <c r="H517" s="31">
        <v>54</v>
      </c>
      <c r="I517" s="9">
        <v>29</v>
      </c>
      <c r="J517" s="31">
        <v>-25</v>
      </c>
      <c r="K517" s="9"/>
    </row>
    <row r="518" spans="1:11" x14ac:dyDescent="0.25">
      <c r="A518" s="9">
        <v>677</v>
      </c>
      <c r="B518" s="9" t="s">
        <v>487</v>
      </c>
      <c r="C518" s="9" t="s">
        <v>859</v>
      </c>
      <c r="D518" s="9" t="s">
        <v>6</v>
      </c>
      <c r="E518" s="9" t="s">
        <v>84</v>
      </c>
      <c r="F518" s="9" t="s">
        <v>489</v>
      </c>
      <c r="G518" s="9" t="s">
        <v>9</v>
      </c>
      <c r="H518" s="31">
        <v>0</v>
      </c>
      <c r="I518" s="9">
        <v>0</v>
      </c>
      <c r="J518" s="31">
        <v>0</v>
      </c>
      <c r="K518" s="9"/>
    </row>
    <row r="519" spans="1:11" x14ac:dyDescent="0.25">
      <c r="A519" s="9">
        <v>679</v>
      </c>
      <c r="B519" s="9" t="s">
        <v>487</v>
      </c>
      <c r="C519" s="9" t="s">
        <v>860</v>
      </c>
      <c r="D519" s="9" t="s">
        <v>6</v>
      </c>
      <c r="E519" s="9" t="s">
        <v>84</v>
      </c>
      <c r="F519" s="9" t="s">
        <v>489</v>
      </c>
      <c r="G519" s="9" t="s">
        <v>9</v>
      </c>
      <c r="H519" s="31">
        <v>0</v>
      </c>
      <c r="I519" s="9">
        <v>0</v>
      </c>
      <c r="J519" s="31">
        <v>0</v>
      </c>
      <c r="K519" s="9"/>
    </row>
    <row r="520" spans="1:11" x14ac:dyDescent="0.25">
      <c r="A520" s="9">
        <v>680</v>
      </c>
      <c r="B520" s="9" t="s">
        <v>483</v>
      </c>
      <c r="C520" s="9" t="s">
        <v>861</v>
      </c>
      <c r="D520" s="9" t="s">
        <v>6</v>
      </c>
      <c r="E520" s="9" t="s">
        <v>205</v>
      </c>
      <c r="F520" s="9" t="s">
        <v>485</v>
      </c>
      <c r="G520" s="9" t="s">
        <v>9</v>
      </c>
      <c r="H520" s="31">
        <v>14</v>
      </c>
      <c r="I520" s="9">
        <v>0</v>
      </c>
      <c r="J520" s="31">
        <v>-14</v>
      </c>
      <c r="K520" s="9"/>
    </row>
    <row r="521" spans="1:11" x14ac:dyDescent="0.25">
      <c r="A521" s="9">
        <v>681</v>
      </c>
      <c r="B521" s="9" t="s">
        <v>483</v>
      </c>
      <c r="C521" s="9" t="s">
        <v>862</v>
      </c>
      <c r="D521" s="9" t="s">
        <v>6</v>
      </c>
      <c r="E521" s="9" t="s">
        <v>205</v>
      </c>
      <c r="F521" s="9" t="s">
        <v>485</v>
      </c>
      <c r="G521" s="9" t="s">
        <v>9</v>
      </c>
      <c r="H521" s="31">
        <v>0</v>
      </c>
      <c r="I521" s="9">
        <v>59</v>
      </c>
      <c r="J521" s="31">
        <v>59</v>
      </c>
      <c r="K521" s="9"/>
    </row>
    <row r="522" spans="1:11" x14ac:dyDescent="0.25">
      <c r="A522" s="9">
        <v>683</v>
      </c>
      <c r="B522" s="9" t="s">
        <v>483</v>
      </c>
      <c r="C522" s="9" t="s">
        <v>863</v>
      </c>
      <c r="D522" s="9" t="s">
        <v>6</v>
      </c>
      <c r="E522" s="9" t="s">
        <v>205</v>
      </c>
      <c r="F522" s="9" t="s">
        <v>485</v>
      </c>
      <c r="G522" s="9" t="s">
        <v>9</v>
      </c>
      <c r="H522" s="31">
        <v>13</v>
      </c>
      <c r="I522" s="9">
        <v>386</v>
      </c>
      <c r="J522" s="31">
        <v>373</v>
      </c>
      <c r="K522" s="9"/>
    </row>
    <row r="523" spans="1:11" x14ac:dyDescent="0.25">
      <c r="A523" s="9">
        <v>684</v>
      </c>
      <c r="B523" s="9" t="s">
        <v>504</v>
      </c>
      <c r="C523" s="9" t="s">
        <v>864</v>
      </c>
      <c r="D523" s="9" t="s">
        <v>6</v>
      </c>
      <c r="E523" s="9" t="s">
        <v>129</v>
      </c>
      <c r="F523" s="9" t="s">
        <v>506</v>
      </c>
      <c r="G523" s="9" t="s">
        <v>9</v>
      </c>
      <c r="H523" s="31">
        <v>0</v>
      </c>
      <c r="I523" s="9">
        <v>23</v>
      </c>
      <c r="J523" s="31">
        <v>23</v>
      </c>
      <c r="K523" s="9"/>
    </row>
    <row r="524" spans="1:11" x14ac:dyDescent="0.25">
      <c r="A524" s="9">
        <v>685</v>
      </c>
      <c r="B524" s="9" t="s">
        <v>504</v>
      </c>
      <c r="C524" s="9" t="s">
        <v>865</v>
      </c>
      <c r="D524" s="9" t="s">
        <v>6</v>
      </c>
      <c r="E524" s="9" t="s">
        <v>129</v>
      </c>
      <c r="F524" s="9" t="s">
        <v>506</v>
      </c>
      <c r="G524" s="9" t="s">
        <v>9</v>
      </c>
      <c r="H524" s="31">
        <v>54</v>
      </c>
      <c r="I524" s="9">
        <v>239</v>
      </c>
      <c r="J524" s="31">
        <v>185</v>
      </c>
      <c r="K524" s="9"/>
    </row>
    <row r="525" spans="1:11" x14ac:dyDescent="0.25">
      <c r="A525" s="9">
        <v>686</v>
      </c>
      <c r="B525" s="9" t="s">
        <v>138</v>
      </c>
      <c r="C525" s="9" t="s">
        <v>866</v>
      </c>
      <c r="D525" s="9" t="s">
        <v>6</v>
      </c>
      <c r="E525" s="9" t="s">
        <v>140</v>
      </c>
      <c r="F525" s="9" t="s">
        <v>141</v>
      </c>
      <c r="G525" s="9" t="s">
        <v>9</v>
      </c>
      <c r="H525" s="31">
        <v>0</v>
      </c>
      <c r="I525" s="9">
        <v>5864</v>
      </c>
      <c r="J525" s="31">
        <v>5864</v>
      </c>
      <c r="K525" s="9"/>
    </row>
    <row r="526" spans="1:11" x14ac:dyDescent="0.25">
      <c r="A526" s="9">
        <v>687</v>
      </c>
      <c r="B526" s="9" t="s">
        <v>138</v>
      </c>
      <c r="C526" s="9" t="s">
        <v>867</v>
      </c>
      <c r="D526" s="9" t="s">
        <v>6</v>
      </c>
      <c r="E526" s="9" t="s">
        <v>140</v>
      </c>
      <c r="F526" s="9" t="s">
        <v>141</v>
      </c>
      <c r="G526" s="9" t="s">
        <v>9</v>
      </c>
      <c r="H526" s="31">
        <v>0</v>
      </c>
      <c r="I526" s="9">
        <v>3833</v>
      </c>
      <c r="J526" s="31">
        <v>3833</v>
      </c>
      <c r="K526" s="9"/>
    </row>
    <row r="527" spans="1:11" x14ac:dyDescent="0.25">
      <c r="A527" s="9">
        <v>688</v>
      </c>
      <c r="B527" s="9" t="s">
        <v>511</v>
      </c>
      <c r="C527" s="9" t="s">
        <v>868</v>
      </c>
      <c r="D527" s="9" t="s">
        <v>6</v>
      </c>
      <c r="E527" s="9" t="s">
        <v>69</v>
      </c>
      <c r="F527" s="9" t="s">
        <v>513</v>
      </c>
      <c r="G527" s="9" t="s">
        <v>9</v>
      </c>
      <c r="H527" s="31">
        <v>45</v>
      </c>
      <c r="I527" s="9">
        <v>66</v>
      </c>
      <c r="J527" s="31">
        <v>21</v>
      </c>
      <c r="K527" s="9"/>
    </row>
    <row r="528" spans="1:11" x14ac:dyDescent="0.25">
      <c r="A528" s="9">
        <v>689</v>
      </c>
      <c r="B528" s="9" t="s">
        <v>511</v>
      </c>
      <c r="C528" s="9" t="s">
        <v>869</v>
      </c>
      <c r="D528" s="9" t="s">
        <v>6</v>
      </c>
      <c r="E528" s="9" t="s">
        <v>69</v>
      </c>
      <c r="F528" s="9" t="s">
        <v>513</v>
      </c>
      <c r="G528" s="9" t="s">
        <v>9</v>
      </c>
      <c r="H528" s="31">
        <v>0</v>
      </c>
      <c r="I528" s="9">
        <v>16</v>
      </c>
      <c r="J528" s="31">
        <v>16</v>
      </c>
      <c r="K528" s="9"/>
    </row>
    <row r="529" spans="1:11" x14ac:dyDescent="0.25">
      <c r="A529" s="9">
        <v>697</v>
      </c>
      <c r="B529" s="9" t="s">
        <v>262</v>
      </c>
      <c r="C529" s="9" t="s">
        <v>870</v>
      </c>
      <c r="D529" s="9" t="s">
        <v>6</v>
      </c>
      <c r="E529" s="9" t="s">
        <v>92</v>
      </c>
      <c r="F529" s="9" t="s">
        <v>264</v>
      </c>
      <c r="G529" s="9" t="s">
        <v>9</v>
      </c>
      <c r="H529" s="31">
        <v>1</v>
      </c>
      <c r="I529" s="9">
        <v>0</v>
      </c>
      <c r="J529" s="31">
        <v>-1</v>
      </c>
      <c r="K529" s="9"/>
    </row>
    <row r="530" spans="1:11" x14ac:dyDescent="0.25">
      <c r="A530" s="9">
        <v>700</v>
      </c>
      <c r="B530" s="9" t="s">
        <v>373</v>
      </c>
      <c r="C530" s="9" t="s">
        <v>871</v>
      </c>
      <c r="D530" s="9" t="s">
        <v>6</v>
      </c>
      <c r="E530" s="9" t="s">
        <v>129</v>
      </c>
      <c r="F530" s="9" t="s">
        <v>705</v>
      </c>
      <c r="G530" s="9" t="s">
        <v>9</v>
      </c>
      <c r="H530" s="31">
        <v>0</v>
      </c>
      <c r="I530" s="9">
        <v>0</v>
      </c>
      <c r="J530" s="31">
        <v>0</v>
      </c>
      <c r="K530" s="9"/>
    </row>
    <row r="531" spans="1:11" x14ac:dyDescent="0.25">
      <c r="A531" s="9">
        <v>701</v>
      </c>
      <c r="B531" s="9" t="s">
        <v>373</v>
      </c>
      <c r="C531" s="9" t="s">
        <v>872</v>
      </c>
      <c r="D531" s="9" t="s">
        <v>6</v>
      </c>
      <c r="E531" s="9" t="s">
        <v>129</v>
      </c>
      <c r="F531" s="9" t="s">
        <v>705</v>
      </c>
      <c r="G531" s="9" t="s">
        <v>9</v>
      </c>
      <c r="H531" s="31">
        <v>0</v>
      </c>
      <c r="I531" s="9">
        <v>0</v>
      </c>
      <c r="J531" s="31">
        <v>0</v>
      </c>
      <c r="K531" s="9"/>
    </row>
    <row r="532" spans="1:11" x14ac:dyDescent="0.25">
      <c r="A532" s="9">
        <v>703</v>
      </c>
      <c r="B532" s="9" t="s">
        <v>285</v>
      </c>
      <c r="C532" s="9" t="s">
        <v>873</v>
      </c>
      <c r="D532" s="9" t="s">
        <v>6</v>
      </c>
      <c r="E532" s="9" t="s">
        <v>75</v>
      </c>
      <c r="F532" s="9" t="s">
        <v>284</v>
      </c>
      <c r="G532" s="9" t="s">
        <v>9</v>
      </c>
      <c r="H532" s="31">
        <v>154</v>
      </c>
      <c r="I532" s="9">
        <v>0</v>
      </c>
      <c r="J532" s="31">
        <v>-154</v>
      </c>
      <c r="K532" s="9"/>
    </row>
    <row r="533" spans="1:11" x14ac:dyDescent="0.25">
      <c r="A533" s="9">
        <v>704</v>
      </c>
      <c r="B533" s="9" t="s">
        <v>1183</v>
      </c>
      <c r="C533" s="9" t="s">
        <v>515</v>
      </c>
      <c r="D533" s="9" t="s">
        <v>259</v>
      </c>
      <c r="E533" s="9" t="s">
        <v>31</v>
      </c>
      <c r="F533" s="9" t="s">
        <v>515</v>
      </c>
      <c r="G533" s="9" t="s">
        <v>9</v>
      </c>
      <c r="H533" s="31">
        <v>409</v>
      </c>
      <c r="I533" s="9">
        <v>221</v>
      </c>
      <c r="J533" s="31">
        <v>-188</v>
      </c>
      <c r="K533" s="9"/>
    </row>
    <row r="534" spans="1:11" x14ac:dyDescent="0.25">
      <c r="A534" s="9">
        <v>705</v>
      </c>
      <c r="B534" s="9" t="s">
        <v>224</v>
      </c>
      <c r="C534" s="9" t="s">
        <v>874</v>
      </c>
      <c r="D534" s="9" t="s">
        <v>6</v>
      </c>
      <c r="E534" s="9" t="s">
        <v>212</v>
      </c>
      <c r="F534" s="9" t="s">
        <v>226</v>
      </c>
      <c r="G534" s="9" t="s">
        <v>9</v>
      </c>
      <c r="H534" s="31">
        <v>0</v>
      </c>
      <c r="I534" s="9">
        <v>0</v>
      </c>
      <c r="J534" s="31">
        <v>0</v>
      </c>
      <c r="K534" s="9"/>
    </row>
    <row r="535" spans="1:11" x14ac:dyDescent="0.25">
      <c r="A535" s="9">
        <v>708</v>
      </c>
      <c r="B535" s="9" t="s">
        <v>875</v>
      </c>
      <c r="C535" s="9" t="s">
        <v>876</v>
      </c>
      <c r="D535" s="9" t="s">
        <v>6</v>
      </c>
      <c r="E535" s="9" t="s">
        <v>84</v>
      </c>
      <c r="F535" s="9" t="s">
        <v>173</v>
      </c>
      <c r="G535" s="9" t="s">
        <v>9</v>
      </c>
      <c r="H535" s="31">
        <v>83</v>
      </c>
      <c r="I535" s="9">
        <v>0</v>
      </c>
      <c r="J535" s="31">
        <v>-83</v>
      </c>
      <c r="K535" s="9"/>
    </row>
    <row r="536" spans="1:11" x14ac:dyDescent="0.25">
      <c r="A536" s="9">
        <v>709</v>
      </c>
      <c r="B536" s="9" t="s">
        <v>877</v>
      </c>
      <c r="C536" s="9" t="s">
        <v>878</v>
      </c>
      <c r="D536" s="9" t="s">
        <v>6</v>
      </c>
      <c r="E536" s="9" t="s">
        <v>122</v>
      </c>
      <c r="F536" s="9" t="s">
        <v>529</v>
      </c>
      <c r="G536" s="9" t="s">
        <v>9</v>
      </c>
      <c r="H536" s="31">
        <v>0</v>
      </c>
      <c r="I536" s="9">
        <v>0</v>
      </c>
      <c r="J536" s="31">
        <v>0</v>
      </c>
      <c r="K536" s="9"/>
    </row>
    <row r="537" spans="1:11" x14ac:dyDescent="0.25">
      <c r="A537" s="9">
        <v>710</v>
      </c>
      <c r="B537" s="9" t="s">
        <v>279</v>
      </c>
      <c r="C537" s="9" t="s">
        <v>879</v>
      </c>
      <c r="D537" s="9" t="s">
        <v>6</v>
      </c>
      <c r="E537" s="9" t="s">
        <v>62</v>
      </c>
      <c r="F537" s="9" t="s">
        <v>281</v>
      </c>
      <c r="G537" s="9" t="s">
        <v>9</v>
      </c>
      <c r="H537" s="31">
        <v>222</v>
      </c>
      <c r="I537" s="9">
        <v>81</v>
      </c>
      <c r="J537" s="31">
        <v>-141</v>
      </c>
      <c r="K537" s="9"/>
    </row>
    <row r="538" spans="1:11" x14ac:dyDescent="0.25">
      <c r="A538" s="9">
        <v>711</v>
      </c>
      <c r="B538" s="9" t="s">
        <v>487</v>
      </c>
      <c r="C538" s="9" t="s">
        <v>880</v>
      </c>
      <c r="D538" s="9" t="s">
        <v>6</v>
      </c>
      <c r="E538" s="9" t="s">
        <v>84</v>
      </c>
      <c r="F538" s="9" t="s">
        <v>489</v>
      </c>
      <c r="G538" s="9" t="s">
        <v>9</v>
      </c>
      <c r="H538" s="31">
        <v>0</v>
      </c>
      <c r="I538" s="9">
        <v>0</v>
      </c>
      <c r="J538" s="31">
        <v>0</v>
      </c>
      <c r="K538" s="9"/>
    </row>
    <row r="539" spans="1:11" x14ac:dyDescent="0.25">
      <c r="A539" s="9">
        <v>712</v>
      </c>
      <c r="B539" s="9" t="s">
        <v>881</v>
      </c>
      <c r="C539" s="9" t="s">
        <v>882</v>
      </c>
      <c r="D539" s="9" t="s">
        <v>602</v>
      </c>
      <c r="E539" s="9" t="s">
        <v>84</v>
      </c>
      <c r="F539" s="9" t="s">
        <v>492</v>
      </c>
      <c r="G539" s="9" t="s">
        <v>9</v>
      </c>
      <c r="H539" s="31">
        <v>58200</v>
      </c>
      <c r="I539" s="9">
        <v>34302</v>
      </c>
      <c r="J539" s="31">
        <v>-23898</v>
      </c>
      <c r="K539" s="9"/>
    </row>
    <row r="540" spans="1:11" x14ac:dyDescent="0.25">
      <c r="A540" s="9">
        <v>713</v>
      </c>
      <c r="B540" s="9" t="s">
        <v>883</v>
      </c>
      <c r="C540" s="9" t="s">
        <v>883</v>
      </c>
      <c r="D540" s="9" t="s">
        <v>259</v>
      </c>
      <c r="E540" s="9" t="s">
        <v>129</v>
      </c>
      <c r="F540" s="9" t="s">
        <v>477</v>
      </c>
      <c r="G540" s="9" t="s">
        <v>9</v>
      </c>
      <c r="H540" s="31">
        <v>708</v>
      </c>
      <c r="I540" s="9">
        <v>14477</v>
      </c>
      <c r="J540" s="31">
        <v>9912</v>
      </c>
      <c r="K540" s="9"/>
    </row>
    <row r="541" spans="1:11" x14ac:dyDescent="0.25">
      <c r="A541" s="9">
        <v>714</v>
      </c>
      <c r="B541" s="9" t="s">
        <v>26</v>
      </c>
      <c r="C541" s="9" t="s">
        <v>884</v>
      </c>
      <c r="D541" s="9" t="s">
        <v>6</v>
      </c>
      <c r="E541" s="9" t="s">
        <v>31</v>
      </c>
      <c r="F541" s="9" t="s">
        <v>32</v>
      </c>
      <c r="G541" s="9" t="s">
        <v>9</v>
      </c>
      <c r="H541" s="31">
        <v>0</v>
      </c>
      <c r="I541" s="9">
        <v>0</v>
      </c>
      <c r="J541" s="31">
        <v>0</v>
      </c>
      <c r="K541" s="9"/>
    </row>
    <row r="542" spans="1:11" x14ac:dyDescent="0.25">
      <c r="A542" s="9">
        <v>715</v>
      </c>
      <c r="B542" s="9" t="s">
        <v>403</v>
      </c>
      <c r="C542" s="9" t="s">
        <v>885</v>
      </c>
      <c r="D542" s="9" t="s">
        <v>6</v>
      </c>
      <c r="E542" s="9" t="s">
        <v>84</v>
      </c>
      <c r="F542" s="9" t="s">
        <v>886</v>
      </c>
      <c r="G542" s="9" t="s">
        <v>9</v>
      </c>
      <c r="H542" s="31">
        <v>0</v>
      </c>
      <c r="I542" s="9">
        <v>2726</v>
      </c>
      <c r="J542" s="31">
        <v>2726</v>
      </c>
      <c r="K542" s="9"/>
    </row>
    <row r="543" spans="1:11" x14ac:dyDescent="0.25">
      <c r="A543" s="9">
        <v>716</v>
      </c>
      <c r="B543" s="9" t="s">
        <v>1134</v>
      </c>
      <c r="C543" s="9" t="s">
        <v>887</v>
      </c>
      <c r="D543" s="9" t="s">
        <v>259</v>
      </c>
      <c r="E543" s="9" t="s">
        <v>160</v>
      </c>
      <c r="F543" s="9" t="s">
        <v>192</v>
      </c>
      <c r="G543" s="9" t="s">
        <v>9</v>
      </c>
      <c r="H543" s="31">
        <v>82</v>
      </c>
      <c r="I543" s="9">
        <v>6712</v>
      </c>
      <c r="J543" s="31">
        <v>6630</v>
      </c>
      <c r="K543" s="9"/>
    </row>
    <row r="544" spans="1:11" x14ac:dyDescent="0.25">
      <c r="A544" s="9">
        <v>717</v>
      </c>
      <c r="B544" s="9" t="s">
        <v>150</v>
      </c>
      <c r="C544" s="9" t="s">
        <v>888</v>
      </c>
      <c r="D544" s="9" t="s">
        <v>6</v>
      </c>
      <c r="E544" s="9" t="s">
        <v>129</v>
      </c>
      <c r="F544" s="9" t="s">
        <v>152</v>
      </c>
      <c r="G544" s="9" t="s">
        <v>9</v>
      </c>
      <c r="H544" s="31">
        <v>77</v>
      </c>
      <c r="I544" s="9">
        <v>23737</v>
      </c>
      <c r="J544" s="31">
        <v>23660</v>
      </c>
      <c r="K544" s="9"/>
    </row>
    <row r="545" spans="1:11" x14ac:dyDescent="0.25">
      <c r="A545" s="9">
        <v>719</v>
      </c>
      <c r="B545" s="9" t="s">
        <v>467</v>
      </c>
      <c r="C545" s="9" t="s">
        <v>889</v>
      </c>
      <c r="D545" s="9" t="s">
        <v>6</v>
      </c>
      <c r="E545" s="9" t="s">
        <v>14</v>
      </c>
      <c r="F545" s="9" t="s">
        <v>890</v>
      </c>
      <c r="G545" s="9" t="s">
        <v>9</v>
      </c>
      <c r="H545" s="31">
        <v>0</v>
      </c>
      <c r="I545" s="9">
        <v>235</v>
      </c>
      <c r="J545" s="31">
        <v>235</v>
      </c>
      <c r="K545" s="9"/>
    </row>
    <row r="546" spans="1:11" x14ac:dyDescent="0.25">
      <c r="A546" s="9">
        <v>720</v>
      </c>
      <c r="B546" s="9" t="s">
        <v>467</v>
      </c>
      <c r="C546" s="9" t="s">
        <v>891</v>
      </c>
      <c r="D546" s="9" t="s">
        <v>6</v>
      </c>
      <c r="E546" s="9" t="s">
        <v>14</v>
      </c>
      <c r="F546" s="9" t="s">
        <v>890</v>
      </c>
      <c r="G546" s="9" t="s">
        <v>9</v>
      </c>
      <c r="H546" s="31">
        <v>0</v>
      </c>
      <c r="I546" s="9">
        <v>424</v>
      </c>
      <c r="J546" s="31">
        <v>424</v>
      </c>
      <c r="K546" s="9"/>
    </row>
    <row r="547" spans="1:11" x14ac:dyDescent="0.25">
      <c r="A547" s="9">
        <v>722</v>
      </c>
      <c r="B547" s="9" t="s">
        <v>892</v>
      </c>
      <c r="C547" s="9" t="s">
        <v>893</v>
      </c>
      <c r="D547" s="9" t="s">
        <v>6</v>
      </c>
      <c r="E547" s="9" t="s">
        <v>46</v>
      </c>
      <c r="F547" s="9" t="s">
        <v>894</v>
      </c>
      <c r="G547" s="9" t="s">
        <v>9</v>
      </c>
      <c r="H547" s="31">
        <v>59</v>
      </c>
      <c r="I547" s="9">
        <v>2368</v>
      </c>
      <c r="J547" s="31">
        <v>2309</v>
      </c>
      <c r="K547" s="9"/>
    </row>
    <row r="548" spans="1:11" x14ac:dyDescent="0.25">
      <c r="A548" s="9">
        <v>723</v>
      </c>
      <c r="B548" s="9" t="s">
        <v>892</v>
      </c>
      <c r="C548" s="9" t="s">
        <v>895</v>
      </c>
      <c r="D548" s="9" t="s">
        <v>6</v>
      </c>
      <c r="E548" s="9" t="s">
        <v>46</v>
      </c>
      <c r="F548" s="9" t="s">
        <v>894</v>
      </c>
      <c r="G548" s="9" t="s">
        <v>9</v>
      </c>
      <c r="H548" s="31">
        <v>0</v>
      </c>
      <c r="I548" s="9">
        <v>88</v>
      </c>
      <c r="J548" s="31">
        <v>88</v>
      </c>
      <c r="K548" s="9"/>
    </row>
    <row r="549" spans="1:11" x14ac:dyDescent="0.25">
      <c r="A549" s="9">
        <v>724</v>
      </c>
      <c r="B549" s="9" t="s">
        <v>892</v>
      </c>
      <c r="C549" s="9" t="s">
        <v>896</v>
      </c>
      <c r="D549" s="9" t="s">
        <v>6</v>
      </c>
      <c r="E549" s="9" t="s">
        <v>46</v>
      </c>
      <c r="F549" s="9" t="s">
        <v>894</v>
      </c>
      <c r="G549" s="9" t="s">
        <v>9</v>
      </c>
      <c r="H549" s="31">
        <v>0</v>
      </c>
      <c r="I549" s="9">
        <v>62</v>
      </c>
      <c r="J549" s="31">
        <v>62</v>
      </c>
      <c r="K549" s="9"/>
    </row>
    <row r="550" spans="1:11" x14ac:dyDescent="0.25">
      <c r="A550" s="9">
        <v>725</v>
      </c>
      <c r="B550" s="9" t="s">
        <v>483</v>
      </c>
      <c r="C550" s="9" t="s">
        <v>897</v>
      </c>
      <c r="D550" s="9" t="s">
        <v>6</v>
      </c>
      <c r="E550" s="9" t="s">
        <v>205</v>
      </c>
      <c r="F550" s="9" t="s">
        <v>485</v>
      </c>
      <c r="G550" s="9" t="s">
        <v>9</v>
      </c>
      <c r="H550" s="31">
        <v>130</v>
      </c>
      <c r="I550" s="9">
        <v>38</v>
      </c>
      <c r="J550" s="31">
        <v>-92</v>
      </c>
      <c r="K550" s="9"/>
    </row>
    <row r="551" spans="1:11" x14ac:dyDescent="0.25">
      <c r="A551" s="9">
        <v>726</v>
      </c>
      <c r="B551" s="9" t="s">
        <v>740</v>
      </c>
      <c r="C551" s="9" t="s">
        <v>898</v>
      </c>
      <c r="D551" s="9" t="s">
        <v>6</v>
      </c>
      <c r="E551" s="9" t="s">
        <v>105</v>
      </c>
      <c r="F551" s="9" t="s">
        <v>742</v>
      </c>
      <c r="G551" s="9" t="s">
        <v>9</v>
      </c>
      <c r="H551" s="31">
        <v>0</v>
      </c>
      <c r="I551" s="9">
        <v>16</v>
      </c>
      <c r="J551" s="31">
        <v>16</v>
      </c>
      <c r="K551" s="9"/>
    </row>
    <row r="552" spans="1:11" x14ac:dyDescent="0.25">
      <c r="A552" s="9">
        <v>727</v>
      </c>
      <c r="B552" s="9" t="s">
        <v>403</v>
      </c>
      <c r="C552" s="9" t="s">
        <v>899</v>
      </c>
      <c r="D552" s="9" t="s">
        <v>6</v>
      </c>
      <c r="E552" s="9" t="s">
        <v>84</v>
      </c>
      <c r="F552" s="9" t="s">
        <v>886</v>
      </c>
      <c r="G552" s="9" t="s">
        <v>9</v>
      </c>
      <c r="H552" s="31">
        <v>5</v>
      </c>
      <c r="I552" s="9">
        <v>0</v>
      </c>
      <c r="J552" s="31">
        <v>-5</v>
      </c>
      <c r="K552" s="9"/>
    </row>
    <row r="553" spans="1:11" x14ac:dyDescent="0.25">
      <c r="A553" s="9">
        <v>728</v>
      </c>
      <c r="B553" s="9" t="s">
        <v>900</v>
      </c>
      <c r="C553" s="9" t="s">
        <v>901</v>
      </c>
      <c r="D553" s="9" t="s">
        <v>283</v>
      </c>
      <c r="E553" s="9" t="s">
        <v>69</v>
      </c>
      <c r="F553" s="9" t="s">
        <v>513</v>
      </c>
      <c r="G553" s="9" t="s">
        <v>9</v>
      </c>
      <c r="H553" s="31">
        <v>7349</v>
      </c>
      <c r="I553" s="9">
        <v>7015</v>
      </c>
      <c r="J553" s="31">
        <v>-334</v>
      </c>
      <c r="K553" s="9"/>
    </row>
    <row r="554" spans="1:11" x14ac:dyDescent="0.25">
      <c r="A554" s="9">
        <v>729</v>
      </c>
      <c r="B554" s="9" t="s">
        <v>719</v>
      </c>
      <c r="C554" s="9" t="s">
        <v>902</v>
      </c>
      <c r="D554" s="9" t="s">
        <v>283</v>
      </c>
      <c r="E554" s="9" t="s">
        <v>105</v>
      </c>
      <c r="F554" s="9" t="s">
        <v>106</v>
      </c>
      <c r="G554" s="9" t="s">
        <v>9</v>
      </c>
      <c r="H554" s="31">
        <v>13953</v>
      </c>
      <c r="I554" s="9">
        <v>11338</v>
      </c>
      <c r="J554" s="31">
        <v>-2615</v>
      </c>
      <c r="K554" s="9"/>
    </row>
    <row r="555" spans="1:11" x14ac:dyDescent="0.25">
      <c r="A555" s="9">
        <v>730</v>
      </c>
      <c r="B555" s="9" t="s">
        <v>154</v>
      </c>
      <c r="C555" s="9" t="s">
        <v>903</v>
      </c>
      <c r="D555" s="9" t="s">
        <v>6</v>
      </c>
      <c r="E555" s="9" t="s">
        <v>14</v>
      </c>
      <c r="F555" s="9" t="s">
        <v>156</v>
      </c>
      <c r="G555" s="9" t="s">
        <v>9</v>
      </c>
      <c r="H555" s="31">
        <v>0</v>
      </c>
      <c r="I555" s="9">
        <v>488</v>
      </c>
      <c r="J555" s="31">
        <v>488</v>
      </c>
      <c r="K555" s="9"/>
    </row>
    <row r="556" spans="1:11" x14ac:dyDescent="0.25">
      <c r="A556" s="9">
        <v>731</v>
      </c>
      <c r="B556" s="9" t="s">
        <v>90</v>
      </c>
      <c r="C556" s="9" t="s">
        <v>904</v>
      </c>
      <c r="D556" s="9" t="s">
        <v>6</v>
      </c>
      <c r="E556" s="9" t="s">
        <v>92</v>
      </c>
      <c r="F556" s="9" t="s">
        <v>93</v>
      </c>
      <c r="G556" s="9" t="s">
        <v>9</v>
      </c>
      <c r="H556" s="31">
        <v>0</v>
      </c>
      <c r="I556" s="9">
        <v>0</v>
      </c>
      <c r="J556" s="31">
        <v>0</v>
      </c>
      <c r="K556" s="9"/>
    </row>
    <row r="557" spans="1:11" x14ac:dyDescent="0.25">
      <c r="A557" s="9">
        <v>732</v>
      </c>
      <c r="B557" s="9" t="s">
        <v>715</v>
      </c>
      <c r="C557" s="9" t="s">
        <v>905</v>
      </c>
      <c r="D557" s="9" t="s">
        <v>283</v>
      </c>
      <c r="E557" s="9" t="s">
        <v>122</v>
      </c>
      <c r="F557" s="9" t="s">
        <v>592</v>
      </c>
      <c r="G557" s="9" t="s">
        <v>9</v>
      </c>
      <c r="H557" s="31">
        <v>17872</v>
      </c>
      <c r="I557" s="9">
        <v>19430</v>
      </c>
      <c r="J557" s="31">
        <v>1558</v>
      </c>
      <c r="K557" s="9"/>
    </row>
    <row r="558" spans="1:11" x14ac:dyDescent="0.25">
      <c r="A558" s="9">
        <v>733</v>
      </c>
      <c r="B558" s="9" t="s">
        <v>26</v>
      </c>
      <c r="C558" s="9" t="s">
        <v>906</v>
      </c>
      <c r="D558" s="9" t="s">
        <v>6</v>
      </c>
      <c r="E558" s="9" t="s">
        <v>28</v>
      </c>
      <c r="F558" s="9" t="s">
        <v>29</v>
      </c>
      <c r="G558" s="9" t="s">
        <v>9</v>
      </c>
      <c r="H558" s="31">
        <v>250</v>
      </c>
      <c r="I558" s="9">
        <v>81</v>
      </c>
      <c r="J558" s="31">
        <v>-169</v>
      </c>
      <c r="K558" s="9"/>
    </row>
    <row r="559" spans="1:11" x14ac:dyDescent="0.25">
      <c r="A559" s="9">
        <v>736</v>
      </c>
      <c r="B559" s="9" t="s">
        <v>722</v>
      </c>
      <c r="C559" s="9" t="s">
        <v>907</v>
      </c>
      <c r="D559" s="9" t="s">
        <v>283</v>
      </c>
      <c r="E559" s="9" t="s">
        <v>221</v>
      </c>
      <c r="F559" s="9" t="s">
        <v>789</v>
      </c>
      <c r="G559" s="9" t="s">
        <v>9</v>
      </c>
      <c r="H559" s="31">
        <v>11975</v>
      </c>
      <c r="I559" s="9">
        <v>13517</v>
      </c>
      <c r="J559" s="31">
        <v>1542</v>
      </c>
      <c r="K559" s="9"/>
    </row>
    <row r="560" spans="1:11" x14ac:dyDescent="0.25">
      <c r="A560" s="9">
        <v>744</v>
      </c>
      <c r="B560" s="9" t="s">
        <v>328</v>
      </c>
      <c r="C560" s="9" t="s">
        <v>908</v>
      </c>
      <c r="D560" s="9" t="s">
        <v>6</v>
      </c>
      <c r="E560" s="9" t="s">
        <v>50</v>
      </c>
      <c r="F560" s="9" t="s">
        <v>329</v>
      </c>
      <c r="G560" s="9" t="s">
        <v>9</v>
      </c>
      <c r="H560" s="31">
        <v>32</v>
      </c>
      <c r="I560" s="9">
        <v>1880</v>
      </c>
      <c r="J560" s="31">
        <v>1848</v>
      </c>
      <c r="K560" s="9"/>
    </row>
    <row r="561" spans="1:11" x14ac:dyDescent="0.25">
      <c r="A561" s="9">
        <v>745</v>
      </c>
      <c r="B561" s="9" t="s">
        <v>421</v>
      </c>
      <c r="C561" s="9" t="s">
        <v>909</v>
      </c>
      <c r="D561" s="9" t="s">
        <v>6</v>
      </c>
      <c r="E561" s="9" t="s">
        <v>205</v>
      </c>
      <c r="F561" s="9" t="s">
        <v>423</v>
      </c>
      <c r="G561" s="9" t="s">
        <v>9</v>
      </c>
      <c r="H561" s="31">
        <v>0</v>
      </c>
      <c r="I561" s="9">
        <v>35</v>
      </c>
      <c r="J561" s="31">
        <v>35</v>
      </c>
      <c r="K561" s="9"/>
    </row>
    <row r="562" spans="1:11" x14ac:dyDescent="0.25">
      <c r="A562" s="9">
        <v>750</v>
      </c>
      <c r="B562" s="9" t="s">
        <v>467</v>
      </c>
      <c r="C562" s="9" t="s">
        <v>910</v>
      </c>
      <c r="D562" s="9" t="s">
        <v>6</v>
      </c>
      <c r="E562" s="9" t="s">
        <v>122</v>
      </c>
      <c r="F562" s="9" t="s">
        <v>475</v>
      </c>
      <c r="G562" s="9" t="s">
        <v>9</v>
      </c>
      <c r="H562" s="31">
        <v>0</v>
      </c>
      <c r="I562" s="9">
        <v>0</v>
      </c>
      <c r="J562" s="31">
        <v>0</v>
      </c>
      <c r="K562" s="9"/>
    </row>
    <row r="563" spans="1:11" x14ac:dyDescent="0.25">
      <c r="A563" s="9">
        <v>751</v>
      </c>
      <c r="B563" s="9" t="s">
        <v>228</v>
      </c>
      <c r="C563" s="9" t="s">
        <v>911</v>
      </c>
      <c r="D563" s="9" t="s">
        <v>6</v>
      </c>
      <c r="E563" s="9" t="s">
        <v>46</v>
      </c>
      <c r="F563" s="9" t="s">
        <v>230</v>
      </c>
      <c r="G563" s="9" t="s">
        <v>9</v>
      </c>
      <c r="H563" s="31">
        <v>0</v>
      </c>
      <c r="I563" s="9">
        <v>0</v>
      </c>
      <c r="J563" s="31">
        <v>0</v>
      </c>
      <c r="K563" s="9"/>
    </row>
    <row r="564" spans="1:11" x14ac:dyDescent="0.25">
      <c r="A564" s="9">
        <v>752</v>
      </c>
      <c r="B564" s="9" t="s">
        <v>912</v>
      </c>
      <c r="C564" s="9" t="s">
        <v>913</v>
      </c>
      <c r="D564" s="9" t="s">
        <v>6</v>
      </c>
      <c r="E564" s="9" t="s">
        <v>221</v>
      </c>
      <c r="F564" s="9" t="s">
        <v>721</v>
      </c>
      <c r="G564" s="9" t="s">
        <v>9</v>
      </c>
      <c r="H564" s="31">
        <v>0</v>
      </c>
      <c r="I564" s="9">
        <v>2479</v>
      </c>
      <c r="J564" s="31">
        <v>2479</v>
      </c>
      <c r="K564" s="9"/>
    </row>
    <row r="565" spans="1:11" x14ac:dyDescent="0.25">
      <c r="A565" s="9">
        <v>754</v>
      </c>
      <c r="B565" s="9" t="s">
        <v>487</v>
      </c>
      <c r="C565" s="9" t="s">
        <v>914</v>
      </c>
      <c r="D565" s="9" t="s">
        <v>6</v>
      </c>
      <c r="E565" s="9" t="s">
        <v>84</v>
      </c>
      <c r="F565" s="9" t="s">
        <v>489</v>
      </c>
      <c r="G565" s="9" t="s">
        <v>9</v>
      </c>
      <c r="H565" s="31">
        <v>16</v>
      </c>
      <c r="I565" s="9">
        <v>3666</v>
      </c>
      <c r="J565" s="31">
        <v>3650</v>
      </c>
      <c r="K565" s="9"/>
    </row>
    <row r="566" spans="1:11" x14ac:dyDescent="0.25">
      <c r="A566" s="9">
        <v>755</v>
      </c>
      <c r="B566" s="9" t="s">
        <v>279</v>
      </c>
      <c r="C566" s="9" t="s">
        <v>915</v>
      </c>
      <c r="D566" s="9" t="s">
        <v>6</v>
      </c>
      <c r="E566" s="9" t="s">
        <v>62</v>
      </c>
      <c r="F566" s="9" t="s">
        <v>281</v>
      </c>
      <c r="G566" s="9" t="s">
        <v>9</v>
      </c>
      <c r="H566" s="31">
        <v>11</v>
      </c>
      <c r="I566" s="9">
        <v>11</v>
      </c>
      <c r="J566" s="31">
        <v>0</v>
      </c>
      <c r="K566" s="9"/>
    </row>
    <row r="567" spans="1:11" x14ac:dyDescent="0.25">
      <c r="A567" s="9">
        <v>756</v>
      </c>
      <c r="B567" s="9" t="s">
        <v>443</v>
      </c>
      <c r="C567" s="9" t="s">
        <v>916</v>
      </c>
      <c r="D567" s="9" t="s">
        <v>6</v>
      </c>
      <c r="E567" s="9" t="s">
        <v>75</v>
      </c>
      <c r="F567" s="9" t="s">
        <v>445</v>
      </c>
      <c r="G567" s="9" t="s">
        <v>9</v>
      </c>
      <c r="H567" s="31">
        <v>49</v>
      </c>
      <c r="I567" s="9">
        <v>67</v>
      </c>
      <c r="J567" s="31">
        <v>18</v>
      </c>
      <c r="K567" s="9"/>
    </row>
    <row r="568" spans="1:11" x14ac:dyDescent="0.25">
      <c r="A568" s="9">
        <v>757</v>
      </c>
      <c r="B568" s="9" t="s">
        <v>443</v>
      </c>
      <c r="C568" s="9" t="s">
        <v>917</v>
      </c>
      <c r="D568" s="9" t="s">
        <v>6</v>
      </c>
      <c r="E568" s="9" t="s">
        <v>75</v>
      </c>
      <c r="F568" s="9" t="s">
        <v>445</v>
      </c>
      <c r="G568" s="9" t="s">
        <v>9</v>
      </c>
      <c r="H568" s="31">
        <v>0</v>
      </c>
      <c r="I568" s="9">
        <v>0</v>
      </c>
      <c r="J568" s="31">
        <v>0</v>
      </c>
      <c r="K568" s="9"/>
    </row>
    <row r="569" spans="1:11" x14ac:dyDescent="0.25">
      <c r="A569" s="9">
        <v>758</v>
      </c>
      <c r="B569" s="9" t="s">
        <v>443</v>
      </c>
      <c r="C569" s="9" t="s">
        <v>918</v>
      </c>
      <c r="D569" s="9" t="s">
        <v>6</v>
      </c>
      <c r="E569" s="9" t="s">
        <v>75</v>
      </c>
      <c r="F569" s="9" t="s">
        <v>445</v>
      </c>
      <c r="G569" s="9" t="s">
        <v>9</v>
      </c>
      <c r="H569" s="31">
        <v>10</v>
      </c>
      <c r="I569" s="9">
        <v>19</v>
      </c>
      <c r="J569" s="31">
        <v>9</v>
      </c>
      <c r="K569" s="9"/>
    </row>
    <row r="570" spans="1:11" x14ac:dyDescent="0.25">
      <c r="A570" s="9">
        <v>759</v>
      </c>
      <c r="B570" s="9" t="s">
        <v>12</v>
      </c>
      <c r="C570" s="9" t="s">
        <v>919</v>
      </c>
      <c r="D570" s="9" t="s">
        <v>6</v>
      </c>
      <c r="E570" s="9" t="s">
        <v>14</v>
      </c>
      <c r="F570" s="9" t="s">
        <v>15</v>
      </c>
      <c r="G570" s="9" t="s">
        <v>9</v>
      </c>
      <c r="H570" s="31">
        <v>0</v>
      </c>
      <c r="I570" s="9">
        <v>0</v>
      </c>
      <c r="J570" s="31">
        <v>0</v>
      </c>
      <c r="K570" s="9"/>
    </row>
    <row r="571" spans="1:11" x14ac:dyDescent="0.25">
      <c r="A571" s="9">
        <v>761</v>
      </c>
      <c r="B571" s="9" t="s">
        <v>228</v>
      </c>
      <c r="C571" s="9" t="s">
        <v>920</v>
      </c>
      <c r="D571" s="9" t="s">
        <v>6</v>
      </c>
      <c r="E571" s="9" t="s">
        <v>46</v>
      </c>
      <c r="F571" s="9" t="s">
        <v>230</v>
      </c>
      <c r="G571" s="9" t="s">
        <v>9</v>
      </c>
      <c r="H571" s="31">
        <v>0</v>
      </c>
      <c r="I571" s="9">
        <v>0</v>
      </c>
      <c r="J571" s="31">
        <v>0</v>
      </c>
      <c r="K571" s="9"/>
    </row>
    <row r="572" spans="1:11" x14ac:dyDescent="0.25">
      <c r="A572" s="9">
        <v>768</v>
      </c>
      <c r="B572" s="9" t="s">
        <v>144</v>
      </c>
      <c r="C572" s="9" t="s">
        <v>921</v>
      </c>
      <c r="D572" s="9" t="s">
        <v>6</v>
      </c>
      <c r="E572" s="9" t="s">
        <v>122</v>
      </c>
      <c r="F572" s="9" t="s">
        <v>922</v>
      </c>
      <c r="G572" s="9" t="s">
        <v>9</v>
      </c>
      <c r="H572" s="31">
        <v>0</v>
      </c>
      <c r="I572" s="9">
        <v>0</v>
      </c>
      <c r="J572" s="31">
        <v>0</v>
      </c>
      <c r="K572" s="9"/>
    </row>
    <row r="573" spans="1:11" x14ac:dyDescent="0.25">
      <c r="A573" s="9">
        <v>769</v>
      </c>
      <c r="B573" s="9" t="s">
        <v>144</v>
      </c>
      <c r="C573" s="9" t="s">
        <v>923</v>
      </c>
      <c r="D573" s="9" t="s">
        <v>6</v>
      </c>
      <c r="E573" s="9" t="s">
        <v>122</v>
      </c>
      <c r="F573" s="9" t="s">
        <v>922</v>
      </c>
      <c r="G573" s="9" t="s">
        <v>9</v>
      </c>
      <c r="H573" s="31">
        <v>0</v>
      </c>
      <c r="I573" s="9">
        <v>0</v>
      </c>
      <c r="J573" s="31">
        <v>0</v>
      </c>
      <c r="K573" s="9"/>
    </row>
    <row r="574" spans="1:11" x14ac:dyDescent="0.25">
      <c r="A574" s="9">
        <v>770</v>
      </c>
      <c r="B574" s="9" t="s">
        <v>360</v>
      </c>
      <c r="C574" s="9" t="s">
        <v>1148</v>
      </c>
      <c r="D574" s="9" t="s">
        <v>6</v>
      </c>
      <c r="E574" s="9" t="s">
        <v>105</v>
      </c>
      <c r="F574" s="9" t="s">
        <v>362</v>
      </c>
      <c r="G574" s="9" t="s">
        <v>9</v>
      </c>
      <c r="H574" s="31">
        <v>1132</v>
      </c>
      <c r="I574" s="9">
        <v>12351</v>
      </c>
      <c r="J574" s="31">
        <v>11219</v>
      </c>
      <c r="K574" s="9"/>
    </row>
    <row r="575" spans="1:11" x14ac:dyDescent="0.25">
      <c r="A575" s="9">
        <v>771</v>
      </c>
      <c r="B575" s="9" t="s">
        <v>537</v>
      </c>
      <c r="C575" s="9" t="s">
        <v>924</v>
      </c>
      <c r="D575" s="9" t="s">
        <v>6</v>
      </c>
      <c r="E575" s="9" t="s">
        <v>160</v>
      </c>
      <c r="F575" s="9" t="s">
        <v>539</v>
      </c>
      <c r="G575" s="9" t="s">
        <v>9</v>
      </c>
      <c r="H575" s="31">
        <v>1</v>
      </c>
      <c r="I575" s="9">
        <v>0</v>
      </c>
      <c r="J575" s="31">
        <v>-1</v>
      </c>
      <c r="K575" s="9"/>
    </row>
    <row r="576" spans="1:11" x14ac:dyDescent="0.25">
      <c r="A576" s="9">
        <v>772</v>
      </c>
      <c r="B576" s="9" t="s">
        <v>537</v>
      </c>
      <c r="C576" s="9" t="s">
        <v>925</v>
      </c>
      <c r="D576" s="9" t="s">
        <v>6</v>
      </c>
      <c r="E576" s="9" t="s">
        <v>160</v>
      </c>
      <c r="F576" s="9" t="s">
        <v>539</v>
      </c>
      <c r="G576" s="9" t="s">
        <v>9</v>
      </c>
      <c r="H576" s="31">
        <v>28867</v>
      </c>
      <c r="I576" s="9">
        <v>60975</v>
      </c>
      <c r="J576" s="31">
        <v>32108</v>
      </c>
      <c r="K576" s="9"/>
    </row>
    <row r="577" spans="1:11" x14ac:dyDescent="0.25">
      <c r="A577" s="9">
        <v>773</v>
      </c>
      <c r="B577" s="9" t="s">
        <v>926</v>
      </c>
      <c r="C577" s="9" t="s">
        <v>926</v>
      </c>
      <c r="D577" s="9" t="s">
        <v>602</v>
      </c>
      <c r="E577" s="9" t="s">
        <v>92</v>
      </c>
      <c r="F577" s="9" t="s">
        <v>694</v>
      </c>
      <c r="G577" s="9" t="s">
        <v>9</v>
      </c>
      <c r="H577" s="31">
        <v>7063</v>
      </c>
      <c r="I577" s="9">
        <v>9000</v>
      </c>
      <c r="J577" s="31">
        <v>1937</v>
      </c>
      <c r="K577" s="9"/>
    </row>
    <row r="578" spans="1:11" x14ac:dyDescent="0.25">
      <c r="A578" s="9">
        <v>775</v>
      </c>
      <c r="B578" s="9" t="s">
        <v>927</v>
      </c>
      <c r="C578" s="9" t="s">
        <v>928</v>
      </c>
      <c r="D578" s="9" t="s">
        <v>6</v>
      </c>
      <c r="E578" s="9" t="s">
        <v>75</v>
      </c>
      <c r="F578" s="9" t="s">
        <v>929</v>
      </c>
      <c r="G578" s="9" t="s">
        <v>9</v>
      </c>
      <c r="H578" s="31">
        <v>2273</v>
      </c>
      <c r="I578" s="9">
        <v>5230</v>
      </c>
      <c r="J578" s="31">
        <v>2957</v>
      </c>
      <c r="K578" s="9"/>
    </row>
    <row r="579" spans="1:11" x14ac:dyDescent="0.25">
      <c r="A579" s="9">
        <v>776</v>
      </c>
      <c r="B579" s="9" t="s">
        <v>1126</v>
      </c>
      <c r="C579" s="9" t="s">
        <v>1149</v>
      </c>
      <c r="D579" s="9" t="s">
        <v>6</v>
      </c>
      <c r="E579" s="9" t="s">
        <v>84</v>
      </c>
      <c r="F579" s="9" t="s">
        <v>486</v>
      </c>
      <c r="G579" s="9" t="s">
        <v>9</v>
      </c>
      <c r="H579" s="31">
        <v>0</v>
      </c>
      <c r="I579" s="9">
        <v>7</v>
      </c>
      <c r="J579" s="31">
        <v>7</v>
      </c>
      <c r="K579" s="9"/>
    </row>
    <row r="580" spans="1:11" x14ac:dyDescent="0.25">
      <c r="A580" s="9">
        <v>777</v>
      </c>
      <c r="B580" s="9" t="s">
        <v>930</v>
      </c>
      <c r="C580" s="9" t="s">
        <v>931</v>
      </c>
      <c r="D580" s="9" t="s">
        <v>6</v>
      </c>
      <c r="E580" s="9" t="s">
        <v>92</v>
      </c>
      <c r="F580" s="9" t="s">
        <v>718</v>
      </c>
      <c r="G580" s="9" t="s">
        <v>9</v>
      </c>
      <c r="H580" s="31">
        <v>14</v>
      </c>
      <c r="I580" s="9">
        <v>501</v>
      </c>
      <c r="J580" s="31">
        <v>487</v>
      </c>
      <c r="K580" s="9"/>
    </row>
    <row r="581" spans="1:11" x14ac:dyDescent="0.25">
      <c r="A581" s="9">
        <v>779</v>
      </c>
      <c r="B581" s="9" t="s">
        <v>332</v>
      </c>
      <c r="C581" s="9" t="s">
        <v>932</v>
      </c>
      <c r="D581" s="9" t="s">
        <v>6</v>
      </c>
      <c r="E581" s="9" t="s">
        <v>92</v>
      </c>
      <c r="F581" s="9" t="s">
        <v>558</v>
      </c>
      <c r="G581" s="9" t="s">
        <v>9</v>
      </c>
      <c r="H581" s="31">
        <v>0</v>
      </c>
      <c r="I581" s="9">
        <v>2082</v>
      </c>
      <c r="J581" s="31">
        <v>2082</v>
      </c>
      <c r="K581" s="9"/>
    </row>
    <row r="582" spans="1:11" x14ac:dyDescent="0.25">
      <c r="A582" s="9">
        <v>780</v>
      </c>
      <c r="B582" s="9" t="s">
        <v>234</v>
      </c>
      <c r="C582" s="9" t="s">
        <v>933</v>
      </c>
      <c r="D582" s="9" t="s">
        <v>6</v>
      </c>
      <c r="E582" s="9" t="s">
        <v>84</v>
      </c>
      <c r="F582" s="9" t="s">
        <v>236</v>
      </c>
      <c r="G582" s="9" t="s">
        <v>9</v>
      </c>
      <c r="H582" s="31">
        <v>3</v>
      </c>
      <c r="I582" s="9">
        <v>0</v>
      </c>
      <c r="J582" s="31">
        <v>-3</v>
      </c>
      <c r="K582" s="9"/>
    </row>
    <row r="583" spans="1:11" x14ac:dyDescent="0.25">
      <c r="A583" s="9">
        <v>781</v>
      </c>
      <c r="B583" s="9" t="s">
        <v>328</v>
      </c>
      <c r="C583" s="9" t="s">
        <v>934</v>
      </c>
      <c r="D583" s="9" t="s">
        <v>6</v>
      </c>
      <c r="E583" s="9" t="s">
        <v>50</v>
      </c>
      <c r="F583" s="9" t="s">
        <v>329</v>
      </c>
      <c r="G583" s="9" t="s">
        <v>9</v>
      </c>
      <c r="H583" s="31">
        <v>74492</v>
      </c>
      <c r="I583" s="9">
        <v>48958</v>
      </c>
      <c r="J583" s="31">
        <v>-25534</v>
      </c>
      <c r="K583" s="9"/>
    </row>
    <row r="584" spans="1:11" x14ac:dyDescent="0.25">
      <c r="A584" s="9">
        <v>782</v>
      </c>
      <c r="B584" s="9" t="s">
        <v>210</v>
      </c>
      <c r="C584" s="9" t="s">
        <v>935</v>
      </c>
      <c r="D584" s="9" t="s">
        <v>6</v>
      </c>
      <c r="E584" s="9" t="s">
        <v>212</v>
      </c>
      <c r="F584" s="9" t="s">
        <v>213</v>
      </c>
      <c r="G584" s="9" t="s">
        <v>9</v>
      </c>
      <c r="H584" s="31">
        <v>153</v>
      </c>
      <c r="I584" s="9">
        <v>0</v>
      </c>
      <c r="J584" s="31">
        <v>-153</v>
      </c>
      <c r="K584" s="9"/>
    </row>
    <row r="585" spans="1:11" x14ac:dyDescent="0.25">
      <c r="A585" s="9">
        <v>783</v>
      </c>
      <c r="B585" s="9" t="s">
        <v>228</v>
      </c>
      <c r="C585" s="9" t="s">
        <v>936</v>
      </c>
      <c r="D585" s="9" t="s">
        <v>6</v>
      </c>
      <c r="E585" s="9" t="s">
        <v>46</v>
      </c>
      <c r="F585" s="9" t="s">
        <v>230</v>
      </c>
      <c r="G585" s="9" t="s">
        <v>9</v>
      </c>
      <c r="H585" s="31">
        <v>12</v>
      </c>
      <c r="I585" s="9">
        <v>1</v>
      </c>
      <c r="J585" s="31">
        <v>-11</v>
      </c>
      <c r="K585" s="9"/>
    </row>
    <row r="586" spans="1:11" x14ac:dyDescent="0.25">
      <c r="A586" s="9">
        <v>784</v>
      </c>
      <c r="B586" s="9" t="s">
        <v>158</v>
      </c>
      <c r="C586" s="9" t="s">
        <v>937</v>
      </c>
      <c r="D586" s="9" t="s">
        <v>6</v>
      </c>
      <c r="E586" s="9" t="s">
        <v>84</v>
      </c>
      <c r="F586" s="9" t="s">
        <v>614</v>
      </c>
      <c r="G586" s="9" t="s">
        <v>9</v>
      </c>
      <c r="H586" s="31">
        <v>2</v>
      </c>
      <c r="I586" s="9">
        <v>1227</v>
      </c>
      <c r="J586" s="31">
        <v>1225</v>
      </c>
      <c r="K586" s="9"/>
    </row>
    <row r="587" spans="1:11" x14ac:dyDescent="0.25">
      <c r="A587" s="9">
        <v>785</v>
      </c>
      <c r="B587" s="9" t="s">
        <v>158</v>
      </c>
      <c r="C587" s="9" t="s">
        <v>938</v>
      </c>
      <c r="D587" s="9" t="s">
        <v>6</v>
      </c>
      <c r="E587" s="9" t="s">
        <v>84</v>
      </c>
      <c r="F587" s="9" t="s">
        <v>614</v>
      </c>
      <c r="G587" s="9" t="s">
        <v>9</v>
      </c>
      <c r="H587" s="31">
        <v>0</v>
      </c>
      <c r="I587" s="9">
        <v>1152</v>
      </c>
      <c r="J587" s="31">
        <v>1152</v>
      </c>
      <c r="K587" s="9"/>
    </row>
    <row r="588" spans="1:11" x14ac:dyDescent="0.25">
      <c r="A588" s="9">
        <v>786</v>
      </c>
      <c r="B588" s="9" t="s">
        <v>158</v>
      </c>
      <c r="C588" s="9" t="s">
        <v>939</v>
      </c>
      <c r="D588" s="9" t="s">
        <v>6</v>
      </c>
      <c r="E588" s="9" t="s">
        <v>160</v>
      </c>
      <c r="F588" s="9" t="s">
        <v>681</v>
      </c>
      <c r="G588" s="9" t="s">
        <v>9</v>
      </c>
      <c r="H588" s="31">
        <v>0</v>
      </c>
      <c r="I588" s="9">
        <v>7</v>
      </c>
      <c r="J588" s="31">
        <v>7</v>
      </c>
      <c r="K588" s="9"/>
    </row>
    <row r="589" spans="1:11" x14ac:dyDescent="0.25">
      <c r="A589" s="9">
        <v>787</v>
      </c>
      <c r="B589" s="9" t="s">
        <v>158</v>
      </c>
      <c r="C589" s="9" t="s">
        <v>940</v>
      </c>
      <c r="D589" s="9" t="s">
        <v>6</v>
      </c>
      <c r="E589" s="9" t="s">
        <v>160</v>
      </c>
      <c r="F589" s="9" t="s">
        <v>681</v>
      </c>
      <c r="G589" s="9" t="s">
        <v>9</v>
      </c>
      <c r="H589" s="31">
        <v>0</v>
      </c>
      <c r="I589" s="9">
        <v>7</v>
      </c>
      <c r="J589" s="31">
        <v>7</v>
      </c>
      <c r="K589" s="9"/>
    </row>
    <row r="590" spans="1:11" x14ac:dyDescent="0.25">
      <c r="A590" s="9">
        <v>788</v>
      </c>
      <c r="B590" s="9" t="s">
        <v>154</v>
      </c>
      <c r="C590" s="9" t="s">
        <v>941</v>
      </c>
      <c r="D590" s="9" t="s">
        <v>6</v>
      </c>
      <c r="E590" s="9" t="s">
        <v>7</v>
      </c>
      <c r="F590" s="9" t="s">
        <v>942</v>
      </c>
      <c r="G590" s="9" t="s">
        <v>9</v>
      </c>
      <c r="H590" s="31">
        <v>126</v>
      </c>
      <c r="I590" s="9">
        <v>0</v>
      </c>
      <c r="J590" s="31">
        <v>-126</v>
      </c>
      <c r="K590" s="9"/>
    </row>
    <row r="591" spans="1:11" x14ac:dyDescent="0.25">
      <c r="A591" s="9">
        <v>789</v>
      </c>
      <c r="B591" s="9" t="s">
        <v>154</v>
      </c>
      <c r="C591" s="9" t="s">
        <v>943</v>
      </c>
      <c r="D591" s="9" t="s">
        <v>6</v>
      </c>
      <c r="E591" s="9" t="s">
        <v>7</v>
      </c>
      <c r="F591" s="9" t="s">
        <v>942</v>
      </c>
      <c r="G591" s="9" t="s">
        <v>9</v>
      </c>
      <c r="H591" s="31">
        <v>0</v>
      </c>
      <c r="I591" s="9">
        <v>1716</v>
      </c>
      <c r="J591" s="31">
        <v>1716</v>
      </c>
      <c r="K591" s="9"/>
    </row>
    <row r="592" spans="1:11" x14ac:dyDescent="0.25">
      <c r="A592" s="9">
        <v>790</v>
      </c>
      <c r="B592" s="9" t="s">
        <v>217</v>
      </c>
      <c r="C592" s="9" t="s">
        <v>944</v>
      </c>
      <c r="D592" s="9" t="s">
        <v>6</v>
      </c>
      <c r="E592" s="9" t="s">
        <v>92</v>
      </c>
      <c r="F592" s="9" t="s">
        <v>267</v>
      </c>
      <c r="G592" s="9" t="s">
        <v>9</v>
      </c>
      <c r="H592" s="31">
        <v>0</v>
      </c>
      <c r="I592" s="9">
        <v>0</v>
      </c>
      <c r="J592" s="31">
        <v>0</v>
      </c>
      <c r="K592" s="9"/>
    </row>
    <row r="593" spans="1:11" x14ac:dyDescent="0.25">
      <c r="A593" s="9">
        <v>791</v>
      </c>
      <c r="B593" s="9" t="s">
        <v>615</v>
      </c>
      <c r="C593" s="9" t="s">
        <v>945</v>
      </c>
      <c r="D593" s="9" t="s">
        <v>259</v>
      </c>
      <c r="E593" s="9" t="s">
        <v>7</v>
      </c>
      <c r="F593" s="9" t="s">
        <v>942</v>
      </c>
      <c r="G593" s="9" t="s">
        <v>9</v>
      </c>
      <c r="H593" s="31">
        <v>23295</v>
      </c>
      <c r="I593" s="9">
        <v>15911</v>
      </c>
      <c r="J593" s="31">
        <v>-7384</v>
      </c>
      <c r="K593" s="9"/>
    </row>
    <row r="594" spans="1:11" x14ac:dyDescent="0.25">
      <c r="A594" s="9">
        <v>793</v>
      </c>
      <c r="B594" s="9" t="s">
        <v>158</v>
      </c>
      <c r="C594" s="9" t="s">
        <v>946</v>
      </c>
      <c r="D594" s="9" t="s">
        <v>6</v>
      </c>
      <c r="E594" s="9" t="s">
        <v>62</v>
      </c>
      <c r="F594" s="9" t="s">
        <v>407</v>
      </c>
      <c r="G594" s="9" t="s">
        <v>9</v>
      </c>
      <c r="H594" s="31">
        <v>71</v>
      </c>
      <c r="I594" s="9">
        <v>0</v>
      </c>
      <c r="J594" s="31">
        <v>-71</v>
      </c>
      <c r="K594" s="9"/>
    </row>
    <row r="595" spans="1:11" x14ac:dyDescent="0.25">
      <c r="A595" s="9">
        <v>795</v>
      </c>
      <c r="B595" s="9" t="s">
        <v>947</v>
      </c>
      <c r="C595" s="9" t="s">
        <v>947</v>
      </c>
      <c r="D595" s="9" t="s">
        <v>259</v>
      </c>
      <c r="E595" s="9" t="s">
        <v>92</v>
      </c>
      <c r="F595" s="9" t="s">
        <v>93</v>
      </c>
      <c r="G595" s="9" t="s">
        <v>9</v>
      </c>
      <c r="H595" s="31">
        <v>19631</v>
      </c>
      <c r="I595" s="9">
        <v>4767</v>
      </c>
      <c r="J595" s="31">
        <v>-14864</v>
      </c>
      <c r="K595" s="9"/>
    </row>
    <row r="596" spans="1:11" x14ac:dyDescent="0.25">
      <c r="A596" s="9">
        <v>797</v>
      </c>
      <c r="B596" s="9" t="s">
        <v>373</v>
      </c>
      <c r="C596" s="9" t="s">
        <v>948</v>
      </c>
      <c r="D596" s="9" t="s">
        <v>6</v>
      </c>
      <c r="E596" s="9" t="s">
        <v>129</v>
      </c>
      <c r="F596" s="9" t="s">
        <v>705</v>
      </c>
      <c r="G596" s="9" t="s">
        <v>9</v>
      </c>
      <c r="H596" s="31">
        <v>0</v>
      </c>
      <c r="I596" s="9">
        <v>23</v>
      </c>
      <c r="J596" s="31">
        <v>23</v>
      </c>
      <c r="K596" s="9"/>
    </row>
    <row r="597" spans="1:11" x14ac:dyDescent="0.25">
      <c r="A597" s="9">
        <v>798</v>
      </c>
      <c r="B597" s="9" t="s">
        <v>337</v>
      </c>
      <c r="C597" s="9" t="s">
        <v>949</v>
      </c>
      <c r="D597" s="9" t="s">
        <v>6</v>
      </c>
      <c r="E597" s="9" t="s">
        <v>212</v>
      </c>
      <c r="F597" s="9" t="s">
        <v>339</v>
      </c>
      <c r="G597" s="9" t="s">
        <v>9</v>
      </c>
      <c r="H597" s="31">
        <v>0</v>
      </c>
      <c r="I597" s="9">
        <v>1092</v>
      </c>
      <c r="J597" s="31">
        <v>1092</v>
      </c>
      <c r="K597" s="9"/>
    </row>
    <row r="598" spans="1:11" x14ac:dyDescent="0.25">
      <c r="A598" s="9">
        <v>812</v>
      </c>
      <c r="B598" s="9" t="s">
        <v>537</v>
      </c>
      <c r="C598" s="9" t="s">
        <v>1150</v>
      </c>
      <c r="D598" s="9" t="s">
        <v>6</v>
      </c>
      <c r="E598" s="9" t="s">
        <v>160</v>
      </c>
      <c r="F598" s="9" t="s">
        <v>539</v>
      </c>
      <c r="G598" s="9" t="s">
        <v>9</v>
      </c>
      <c r="H598" s="31">
        <v>1071</v>
      </c>
      <c r="I598" s="9">
        <v>2467</v>
      </c>
      <c r="J598" s="31">
        <v>1396</v>
      </c>
      <c r="K598" s="9"/>
    </row>
    <row r="599" spans="1:11" x14ac:dyDescent="0.25">
      <c r="A599" s="9">
        <v>815</v>
      </c>
      <c r="B599" s="9" t="s">
        <v>90</v>
      </c>
      <c r="C599" s="9" t="s">
        <v>950</v>
      </c>
      <c r="D599" s="9" t="s">
        <v>6</v>
      </c>
      <c r="E599" s="9" t="s">
        <v>92</v>
      </c>
      <c r="F599" s="9" t="s">
        <v>93</v>
      </c>
      <c r="G599" s="9" t="s">
        <v>9</v>
      </c>
      <c r="H599" s="31">
        <v>0</v>
      </c>
      <c r="I599" s="9">
        <v>0</v>
      </c>
      <c r="J599" s="31">
        <v>0</v>
      </c>
      <c r="K599" s="9"/>
    </row>
    <row r="600" spans="1:11" x14ac:dyDescent="0.25">
      <c r="A600" s="9">
        <v>819</v>
      </c>
      <c r="B600" s="9" t="s">
        <v>892</v>
      </c>
      <c r="C600" s="9" t="s">
        <v>951</v>
      </c>
      <c r="D600" s="9" t="s">
        <v>6</v>
      </c>
      <c r="E600" s="9" t="s">
        <v>46</v>
      </c>
      <c r="F600" s="9" t="s">
        <v>894</v>
      </c>
      <c r="G600" s="9" t="s">
        <v>9</v>
      </c>
      <c r="H600" s="31">
        <v>0</v>
      </c>
      <c r="I600" s="9">
        <v>0</v>
      </c>
      <c r="J600" s="31">
        <v>0</v>
      </c>
      <c r="K600" s="9"/>
    </row>
    <row r="601" spans="1:11" x14ac:dyDescent="0.25">
      <c r="A601" s="9">
        <v>820</v>
      </c>
      <c r="B601" s="9" t="s">
        <v>279</v>
      </c>
      <c r="C601" s="9" t="s">
        <v>952</v>
      </c>
      <c r="D601" s="9" t="s">
        <v>6</v>
      </c>
      <c r="E601" s="9" t="s">
        <v>62</v>
      </c>
      <c r="F601" s="9" t="s">
        <v>281</v>
      </c>
      <c r="G601" s="9" t="s">
        <v>9</v>
      </c>
      <c r="H601" s="31">
        <v>3</v>
      </c>
      <c r="I601" s="9">
        <v>576</v>
      </c>
      <c r="J601" s="31">
        <v>573</v>
      </c>
      <c r="K601" s="9"/>
    </row>
    <row r="602" spans="1:11" x14ac:dyDescent="0.25">
      <c r="A602" s="9">
        <v>823</v>
      </c>
      <c r="B602" s="9" t="s">
        <v>953</v>
      </c>
      <c r="C602" s="9" t="s">
        <v>954</v>
      </c>
      <c r="D602" s="9" t="s">
        <v>6</v>
      </c>
      <c r="E602" s="9" t="s">
        <v>205</v>
      </c>
      <c r="F602" s="9" t="s">
        <v>955</v>
      </c>
      <c r="G602" s="9" t="s">
        <v>9</v>
      </c>
      <c r="H602" s="31">
        <v>11</v>
      </c>
      <c r="I602" s="9">
        <v>451</v>
      </c>
      <c r="J602" s="31">
        <v>440</v>
      </c>
      <c r="K602" s="9"/>
    </row>
    <row r="603" spans="1:11" x14ac:dyDescent="0.25">
      <c r="A603" s="9">
        <v>824</v>
      </c>
      <c r="B603" s="9" t="s">
        <v>953</v>
      </c>
      <c r="C603" s="9" t="s">
        <v>956</v>
      </c>
      <c r="D603" s="9" t="s">
        <v>6</v>
      </c>
      <c r="E603" s="9" t="s">
        <v>205</v>
      </c>
      <c r="F603" s="9" t="s">
        <v>955</v>
      </c>
      <c r="G603" s="9" t="s">
        <v>9</v>
      </c>
      <c r="H603" s="31">
        <v>5</v>
      </c>
      <c r="I603" s="9">
        <v>0</v>
      </c>
      <c r="J603" s="31">
        <v>-5</v>
      </c>
      <c r="K603" s="9"/>
    </row>
    <row r="604" spans="1:11" x14ac:dyDescent="0.25">
      <c r="A604" s="9">
        <v>826</v>
      </c>
      <c r="B604" s="9" t="s">
        <v>953</v>
      </c>
      <c r="C604" s="9" t="s">
        <v>957</v>
      </c>
      <c r="D604" s="9" t="s">
        <v>6</v>
      </c>
      <c r="E604" s="9" t="s">
        <v>205</v>
      </c>
      <c r="F604" s="9" t="s">
        <v>955</v>
      </c>
      <c r="G604" s="9" t="s">
        <v>9</v>
      </c>
      <c r="H604" s="31">
        <v>0</v>
      </c>
      <c r="I604" s="9">
        <v>0</v>
      </c>
      <c r="J604" s="31">
        <v>0</v>
      </c>
      <c r="K604" s="9"/>
    </row>
    <row r="605" spans="1:11" x14ac:dyDescent="0.25">
      <c r="A605" s="9">
        <v>829</v>
      </c>
      <c r="B605" s="9" t="s">
        <v>958</v>
      </c>
      <c r="C605" s="9" t="s">
        <v>959</v>
      </c>
      <c r="D605" s="9" t="s">
        <v>6</v>
      </c>
      <c r="E605" s="9" t="s">
        <v>46</v>
      </c>
      <c r="F605" s="9" t="s">
        <v>699</v>
      </c>
      <c r="G605" s="9" t="s">
        <v>9</v>
      </c>
      <c r="H605" s="31">
        <v>1</v>
      </c>
      <c r="I605" s="9">
        <v>0</v>
      </c>
      <c r="J605" s="31">
        <v>-1</v>
      </c>
      <c r="K605" s="9"/>
    </row>
    <row r="606" spans="1:11" x14ac:dyDescent="0.25">
      <c r="A606" s="9">
        <v>830</v>
      </c>
      <c r="B606" s="9" t="s">
        <v>158</v>
      </c>
      <c r="C606" s="9" t="s">
        <v>960</v>
      </c>
      <c r="D606" s="9" t="s">
        <v>6</v>
      </c>
      <c r="E606" s="9" t="s">
        <v>62</v>
      </c>
      <c r="F606" s="9" t="s">
        <v>407</v>
      </c>
      <c r="G606" s="9" t="s">
        <v>9</v>
      </c>
      <c r="H606" s="31">
        <v>0</v>
      </c>
      <c r="I606" s="9">
        <v>3035</v>
      </c>
      <c r="J606" s="31">
        <v>3035</v>
      </c>
      <c r="K606" s="9"/>
    </row>
    <row r="607" spans="1:11" x14ac:dyDescent="0.25">
      <c r="A607" s="9">
        <v>831</v>
      </c>
      <c r="B607" s="9" t="s">
        <v>781</v>
      </c>
      <c r="C607" s="9" t="s">
        <v>961</v>
      </c>
      <c r="D607" s="9" t="s">
        <v>6</v>
      </c>
      <c r="E607" s="9" t="s">
        <v>46</v>
      </c>
      <c r="F607" s="9" t="s">
        <v>728</v>
      </c>
      <c r="G607" s="9" t="s">
        <v>9</v>
      </c>
      <c r="H607" s="31">
        <v>291</v>
      </c>
      <c r="I607" s="9">
        <v>0</v>
      </c>
      <c r="J607" s="31">
        <v>-291</v>
      </c>
      <c r="K607" s="9"/>
    </row>
    <row r="608" spans="1:11" x14ac:dyDescent="0.25">
      <c r="A608" s="9">
        <v>832</v>
      </c>
      <c r="B608" s="9" t="s">
        <v>113</v>
      </c>
      <c r="C608" s="9" t="s">
        <v>962</v>
      </c>
      <c r="D608" s="9" t="s">
        <v>6</v>
      </c>
      <c r="E608" s="9" t="s">
        <v>100</v>
      </c>
      <c r="F608" s="9" t="s">
        <v>115</v>
      </c>
      <c r="G608" s="9" t="s">
        <v>9</v>
      </c>
      <c r="H608" s="31">
        <v>0</v>
      </c>
      <c r="I608" s="9">
        <v>375</v>
      </c>
      <c r="J608" s="31">
        <v>250</v>
      </c>
      <c r="K608" s="9"/>
    </row>
    <row r="609" spans="1:11" x14ac:dyDescent="0.25">
      <c r="A609" s="9">
        <v>833</v>
      </c>
      <c r="B609" s="9" t="s">
        <v>328</v>
      </c>
      <c r="C609" s="9" t="s">
        <v>963</v>
      </c>
      <c r="D609" s="9" t="s">
        <v>6</v>
      </c>
      <c r="E609" s="9" t="s">
        <v>50</v>
      </c>
      <c r="F609" s="9" t="s">
        <v>329</v>
      </c>
      <c r="G609" s="9" t="s">
        <v>9</v>
      </c>
      <c r="H609" s="31">
        <v>21</v>
      </c>
      <c r="I609" s="9">
        <v>0</v>
      </c>
      <c r="J609" s="31">
        <v>-21</v>
      </c>
      <c r="K609" s="9"/>
    </row>
    <row r="610" spans="1:11" x14ac:dyDescent="0.25">
      <c r="A610" s="9">
        <v>835</v>
      </c>
      <c r="B610" s="9" t="s">
        <v>80</v>
      </c>
      <c r="C610" s="9" t="s">
        <v>964</v>
      </c>
      <c r="D610" s="9" t="s">
        <v>6</v>
      </c>
      <c r="E610" s="9" t="s">
        <v>31</v>
      </c>
      <c r="F610" s="9" t="s">
        <v>82</v>
      </c>
      <c r="G610" s="9" t="s">
        <v>9</v>
      </c>
      <c r="H610" s="31">
        <v>0</v>
      </c>
      <c r="I610" s="9">
        <v>0</v>
      </c>
      <c r="J610" s="31">
        <v>0</v>
      </c>
      <c r="K610" s="9"/>
    </row>
    <row r="611" spans="1:11" x14ac:dyDescent="0.25">
      <c r="A611" s="9">
        <v>836</v>
      </c>
      <c r="B611" s="9" t="s">
        <v>80</v>
      </c>
      <c r="C611" s="9" t="s">
        <v>965</v>
      </c>
      <c r="D611" s="9" t="s">
        <v>6</v>
      </c>
      <c r="E611" s="9" t="s">
        <v>31</v>
      </c>
      <c r="F611" s="9" t="s">
        <v>82</v>
      </c>
      <c r="G611" s="9" t="s">
        <v>9</v>
      </c>
      <c r="H611" s="31">
        <v>0</v>
      </c>
      <c r="I611" s="9">
        <v>0</v>
      </c>
      <c r="J611" s="31">
        <v>0</v>
      </c>
      <c r="K611" s="9"/>
    </row>
    <row r="612" spans="1:11" x14ac:dyDescent="0.25">
      <c r="A612" s="9">
        <v>838</v>
      </c>
      <c r="B612" s="9" t="s">
        <v>467</v>
      </c>
      <c r="C612" s="9" t="s">
        <v>966</v>
      </c>
      <c r="D612" s="9" t="s">
        <v>6</v>
      </c>
      <c r="E612" s="9" t="s">
        <v>14</v>
      </c>
      <c r="F612" s="9" t="s">
        <v>890</v>
      </c>
      <c r="G612" s="9" t="s">
        <v>9</v>
      </c>
      <c r="H612" s="31">
        <v>0</v>
      </c>
      <c r="I612" s="9">
        <v>2798</v>
      </c>
      <c r="J612" s="31">
        <v>2437</v>
      </c>
      <c r="K612" s="9"/>
    </row>
    <row r="613" spans="1:11" x14ac:dyDescent="0.25">
      <c r="A613" s="9">
        <v>839</v>
      </c>
      <c r="B613" s="9" t="s">
        <v>456</v>
      </c>
      <c r="C613" s="9" t="s">
        <v>967</v>
      </c>
      <c r="D613" s="9" t="s">
        <v>6</v>
      </c>
      <c r="E613" s="9" t="s">
        <v>84</v>
      </c>
      <c r="F613" s="9" t="s">
        <v>382</v>
      </c>
      <c r="G613" s="9" t="s">
        <v>9</v>
      </c>
      <c r="H613" s="31">
        <v>9</v>
      </c>
      <c r="I613" s="9">
        <v>0</v>
      </c>
      <c r="J613" s="31">
        <v>-9</v>
      </c>
      <c r="K613" s="9"/>
    </row>
    <row r="614" spans="1:11" x14ac:dyDescent="0.25">
      <c r="A614" s="9">
        <v>840</v>
      </c>
      <c r="B614" s="9" t="s">
        <v>203</v>
      </c>
      <c r="C614" s="9" t="s">
        <v>968</v>
      </c>
      <c r="D614" s="9" t="s">
        <v>6</v>
      </c>
      <c r="E614" s="9" t="s">
        <v>205</v>
      </c>
      <c r="F614" s="9" t="s">
        <v>206</v>
      </c>
      <c r="G614" s="9" t="s">
        <v>9</v>
      </c>
      <c r="H614" s="31">
        <v>7</v>
      </c>
      <c r="I614" s="9">
        <v>0</v>
      </c>
      <c r="J614" s="31">
        <v>-7</v>
      </c>
      <c r="K614" s="9"/>
    </row>
    <row r="615" spans="1:11" x14ac:dyDescent="0.25">
      <c r="A615" s="9">
        <v>842</v>
      </c>
      <c r="B615" s="9" t="s">
        <v>203</v>
      </c>
      <c r="C615" s="9" t="s">
        <v>969</v>
      </c>
      <c r="D615" s="9" t="s">
        <v>6</v>
      </c>
      <c r="E615" s="9" t="s">
        <v>205</v>
      </c>
      <c r="F615" s="9" t="s">
        <v>206</v>
      </c>
      <c r="G615" s="9" t="s">
        <v>9</v>
      </c>
      <c r="H615" s="31">
        <v>15</v>
      </c>
      <c r="I615" s="9">
        <v>0</v>
      </c>
      <c r="J615" s="31">
        <v>-15</v>
      </c>
      <c r="K615" s="9"/>
    </row>
    <row r="616" spans="1:11" x14ac:dyDescent="0.25">
      <c r="A616" s="9">
        <v>844</v>
      </c>
      <c r="B616" s="9" t="s">
        <v>203</v>
      </c>
      <c r="C616" s="9" t="s">
        <v>970</v>
      </c>
      <c r="D616" s="9" t="s">
        <v>6</v>
      </c>
      <c r="E616" s="9" t="s">
        <v>205</v>
      </c>
      <c r="F616" s="9" t="s">
        <v>206</v>
      </c>
      <c r="G616" s="9" t="s">
        <v>9</v>
      </c>
      <c r="H616" s="31">
        <v>2</v>
      </c>
      <c r="I616" s="9">
        <v>0</v>
      </c>
      <c r="J616" s="31">
        <v>-2</v>
      </c>
      <c r="K616" s="9"/>
    </row>
    <row r="617" spans="1:11" x14ac:dyDescent="0.25">
      <c r="A617" s="9">
        <v>845</v>
      </c>
      <c r="B617" s="9" t="s">
        <v>323</v>
      </c>
      <c r="C617" s="9" t="s">
        <v>971</v>
      </c>
      <c r="D617" s="9" t="s">
        <v>6</v>
      </c>
      <c r="E617" s="9" t="s">
        <v>84</v>
      </c>
      <c r="F617" s="9" t="s">
        <v>325</v>
      </c>
      <c r="G617" s="9" t="s">
        <v>9</v>
      </c>
      <c r="H617" s="31">
        <v>0</v>
      </c>
      <c r="I617" s="9">
        <v>2793</v>
      </c>
      <c r="J617" s="31">
        <v>2383</v>
      </c>
      <c r="K617" s="9"/>
    </row>
    <row r="618" spans="1:11" x14ac:dyDescent="0.25">
      <c r="A618" s="9">
        <v>846</v>
      </c>
      <c r="B618" s="9" t="s">
        <v>972</v>
      </c>
      <c r="C618" s="9" t="s">
        <v>973</v>
      </c>
      <c r="D618" s="9" t="s">
        <v>6</v>
      </c>
      <c r="E618" s="9" t="s">
        <v>14</v>
      </c>
      <c r="F618" s="9" t="s">
        <v>434</v>
      </c>
      <c r="G618" s="9" t="s">
        <v>9</v>
      </c>
      <c r="H618" s="31">
        <v>1</v>
      </c>
      <c r="I618" s="9">
        <v>2900</v>
      </c>
      <c r="J618" s="31">
        <v>2899</v>
      </c>
      <c r="K618" s="9"/>
    </row>
    <row r="619" spans="1:11" x14ac:dyDescent="0.25">
      <c r="A619" s="9">
        <v>847</v>
      </c>
      <c r="B619" s="9" t="s">
        <v>974</v>
      </c>
      <c r="C619" s="9" t="s">
        <v>975</v>
      </c>
      <c r="D619" s="9" t="s">
        <v>259</v>
      </c>
      <c r="E619" s="9" t="s">
        <v>28</v>
      </c>
      <c r="F619" s="9" t="s">
        <v>439</v>
      </c>
      <c r="G619" s="9" t="s">
        <v>9</v>
      </c>
      <c r="H619" s="31">
        <v>0</v>
      </c>
      <c r="I619" s="9">
        <v>10324</v>
      </c>
      <c r="J619" s="31">
        <v>0</v>
      </c>
      <c r="K619" s="9"/>
    </row>
    <row r="620" spans="1:11" x14ac:dyDescent="0.25">
      <c r="A620" s="9">
        <v>848</v>
      </c>
      <c r="B620" s="9" t="s">
        <v>483</v>
      </c>
      <c r="C620" s="9" t="s">
        <v>976</v>
      </c>
      <c r="D620" s="9" t="s">
        <v>6</v>
      </c>
      <c r="E620" s="9" t="s">
        <v>205</v>
      </c>
      <c r="F620" s="9" t="s">
        <v>485</v>
      </c>
      <c r="G620" s="9" t="s">
        <v>9</v>
      </c>
      <c r="H620" s="31">
        <v>0</v>
      </c>
      <c r="I620" s="9">
        <v>0</v>
      </c>
      <c r="J620" s="31">
        <v>0</v>
      </c>
      <c r="K620" s="9"/>
    </row>
    <row r="621" spans="1:11" x14ac:dyDescent="0.25">
      <c r="A621" s="9">
        <v>849</v>
      </c>
      <c r="B621" s="9" t="s">
        <v>373</v>
      </c>
      <c r="C621" s="9" t="s">
        <v>977</v>
      </c>
      <c r="D621" s="9" t="s">
        <v>6</v>
      </c>
      <c r="E621" s="9" t="s">
        <v>50</v>
      </c>
      <c r="F621" s="9" t="s">
        <v>425</v>
      </c>
      <c r="G621" s="9" t="s">
        <v>9</v>
      </c>
      <c r="H621" s="31">
        <v>55</v>
      </c>
      <c r="I621" s="9">
        <v>11</v>
      </c>
      <c r="J621" s="31">
        <v>-44</v>
      </c>
      <c r="K621" s="9"/>
    </row>
    <row r="622" spans="1:11" x14ac:dyDescent="0.25">
      <c r="A622" s="9">
        <v>850</v>
      </c>
      <c r="B622" s="9" t="s">
        <v>978</v>
      </c>
      <c r="C622" s="9" t="s">
        <v>979</v>
      </c>
      <c r="D622" s="9" t="s">
        <v>6</v>
      </c>
      <c r="E622" s="9" t="s">
        <v>31</v>
      </c>
      <c r="F622" s="9" t="s">
        <v>980</v>
      </c>
      <c r="G622" s="9" t="s">
        <v>9</v>
      </c>
      <c r="H622" s="31">
        <v>3</v>
      </c>
      <c r="I622" s="9">
        <v>6565</v>
      </c>
      <c r="J622" s="31">
        <v>-3</v>
      </c>
      <c r="K622" s="9"/>
    </row>
    <row r="623" spans="1:11" x14ac:dyDescent="0.25">
      <c r="A623" s="9">
        <v>851</v>
      </c>
      <c r="B623" s="9" t="s">
        <v>224</v>
      </c>
      <c r="C623" s="9" t="s">
        <v>981</v>
      </c>
      <c r="D623" s="9" t="s">
        <v>6</v>
      </c>
      <c r="E623" s="9" t="s">
        <v>212</v>
      </c>
      <c r="F623" s="9" t="s">
        <v>226</v>
      </c>
      <c r="G623" s="9" t="s">
        <v>9</v>
      </c>
      <c r="H623" s="31">
        <v>0</v>
      </c>
      <c r="I623" s="9">
        <v>16692</v>
      </c>
      <c r="J623" s="31">
        <v>0</v>
      </c>
      <c r="K623" s="9"/>
    </row>
    <row r="624" spans="1:11" x14ac:dyDescent="0.25">
      <c r="A624" s="9">
        <v>854</v>
      </c>
      <c r="B624" s="9" t="s">
        <v>158</v>
      </c>
      <c r="C624" s="9" t="s">
        <v>982</v>
      </c>
      <c r="D624" s="9" t="s">
        <v>6</v>
      </c>
      <c r="E624" s="9" t="s">
        <v>31</v>
      </c>
      <c r="F624" s="9" t="s">
        <v>983</v>
      </c>
      <c r="G624" s="9" t="s">
        <v>9</v>
      </c>
      <c r="H624" s="31">
        <v>4</v>
      </c>
      <c r="I624" s="9">
        <v>239</v>
      </c>
      <c r="J624" s="31">
        <v>235</v>
      </c>
      <c r="K624" s="9"/>
    </row>
    <row r="625" spans="1:11" x14ac:dyDescent="0.25">
      <c r="A625" s="9">
        <v>855</v>
      </c>
      <c r="B625" s="9" t="s">
        <v>158</v>
      </c>
      <c r="C625" s="9" t="s">
        <v>984</v>
      </c>
      <c r="D625" s="9" t="s">
        <v>6</v>
      </c>
      <c r="E625" s="9" t="s">
        <v>31</v>
      </c>
      <c r="F625" s="9" t="s">
        <v>983</v>
      </c>
      <c r="G625" s="9" t="s">
        <v>9</v>
      </c>
      <c r="H625" s="31">
        <v>0</v>
      </c>
      <c r="I625" s="9">
        <v>1372</v>
      </c>
      <c r="J625" s="31">
        <v>1372</v>
      </c>
      <c r="K625" s="9"/>
    </row>
    <row r="626" spans="1:11" x14ac:dyDescent="0.25">
      <c r="A626" s="9">
        <v>856</v>
      </c>
      <c r="B626" s="9" t="s">
        <v>144</v>
      </c>
      <c r="C626" s="9" t="s">
        <v>985</v>
      </c>
      <c r="D626" s="9" t="s">
        <v>6</v>
      </c>
      <c r="E626" s="9" t="s">
        <v>14</v>
      </c>
      <c r="F626" s="9" t="s">
        <v>409</v>
      </c>
      <c r="G626" s="9" t="s">
        <v>9</v>
      </c>
      <c r="H626" s="31">
        <v>0</v>
      </c>
      <c r="I626" s="9">
        <v>0</v>
      </c>
      <c r="J626" s="31">
        <v>0</v>
      </c>
      <c r="K626" s="9"/>
    </row>
    <row r="627" spans="1:11" x14ac:dyDescent="0.25">
      <c r="A627" s="9">
        <v>858</v>
      </c>
      <c r="B627" s="9" t="s">
        <v>12</v>
      </c>
      <c r="C627" s="9" t="s">
        <v>986</v>
      </c>
      <c r="D627" s="9" t="s">
        <v>6</v>
      </c>
      <c r="E627" s="9" t="s">
        <v>14</v>
      </c>
      <c r="F627" s="9" t="s">
        <v>34</v>
      </c>
      <c r="G627" s="9" t="s">
        <v>9</v>
      </c>
      <c r="H627" s="31">
        <v>0</v>
      </c>
      <c r="I627" s="9">
        <v>0</v>
      </c>
      <c r="J627" s="31">
        <v>0</v>
      </c>
      <c r="K627" s="9"/>
    </row>
    <row r="628" spans="1:11" x14ac:dyDescent="0.25">
      <c r="A628" s="9">
        <v>859</v>
      </c>
      <c r="B628" s="9" t="s">
        <v>987</v>
      </c>
      <c r="C628" s="9" t="s">
        <v>988</v>
      </c>
      <c r="D628" s="9" t="s">
        <v>6</v>
      </c>
      <c r="E628" s="9" t="s">
        <v>92</v>
      </c>
      <c r="F628" s="9" t="s">
        <v>989</v>
      </c>
      <c r="G628" s="9" t="s">
        <v>9</v>
      </c>
      <c r="H628" s="31">
        <v>109</v>
      </c>
      <c r="I628" s="9">
        <v>2605</v>
      </c>
      <c r="J628" s="31">
        <v>2496</v>
      </c>
      <c r="K628" s="9"/>
    </row>
    <row r="629" spans="1:11" x14ac:dyDescent="0.25">
      <c r="A629" s="9">
        <v>860</v>
      </c>
      <c r="B629" s="9" t="s">
        <v>987</v>
      </c>
      <c r="C629" s="9" t="s">
        <v>990</v>
      </c>
      <c r="D629" s="9" t="s">
        <v>6</v>
      </c>
      <c r="E629" s="9" t="s">
        <v>92</v>
      </c>
      <c r="F629" s="9" t="s">
        <v>989</v>
      </c>
      <c r="G629" s="9" t="s">
        <v>9</v>
      </c>
      <c r="H629" s="31">
        <v>340</v>
      </c>
      <c r="I629" s="9">
        <v>286</v>
      </c>
      <c r="J629" s="31">
        <v>-54</v>
      </c>
      <c r="K629" s="9"/>
    </row>
    <row r="630" spans="1:11" x14ac:dyDescent="0.25">
      <c r="A630" s="9">
        <v>201625</v>
      </c>
      <c r="B630" s="9" t="s">
        <v>736</v>
      </c>
      <c r="C630" s="9" t="s">
        <v>991</v>
      </c>
      <c r="D630" s="9" t="s">
        <v>259</v>
      </c>
      <c r="E630" s="9" t="s">
        <v>84</v>
      </c>
      <c r="F630" s="9" t="s">
        <v>173</v>
      </c>
      <c r="G630" s="9" t="s">
        <v>9</v>
      </c>
      <c r="H630" s="31">
        <v>10477</v>
      </c>
      <c r="I630" s="9">
        <v>9356</v>
      </c>
      <c r="J630" s="31">
        <v>-1121</v>
      </c>
      <c r="K630" s="9"/>
    </row>
    <row r="631" spans="1:11" x14ac:dyDescent="0.25">
      <c r="A631" s="9">
        <v>201843</v>
      </c>
      <c r="B631" s="9" t="s">
        <v>881</v>
      </c>
      <c r="C631" s="9" t="s">
        <v>992</v>
      </c>
      <c r="D631" s="9" t="s">
        <v>259</v>
      </c>
      <c r="E631" s="9" t="s">
        <v>92</v>
      </c>
      <c r="F631" s="9" t="s">
        <v>195</v>
      </c>
      <c r="G631" s="9" t="s">
        <v>9</v>
      </c>
      <c r="H631" s="31">
        <v>28821</v>
      </c>
      <c r="I631" s="9">
        <v>19081</v>
      </c>
      <c r="J631" s="31">
        <v>-9740</v>
      </c>
      <c r="K631" s="9"/>
    </row>
    <row r="632" spans="1:11" x14ac:dyDescent="0.25">
      <c r="A632" s="9">
        <v>202297</v>
      </c>
      <c r="B632" s="9" t="s">
        <v>321</v>
      </c>
      <c r="C632" s="9" t="s">
        <v>993</v>
      </c>
      <c r="D632" s="9" t="s">
        <v>6</v>
      </c>
      <c r="E632" s="9" t="s">
        <v>129</v>
      </c>
      <c r="F632" s="9" t="s">
        <v>320</v>
      </c>
      <c r="G632" s="9" t="s">
        <v>9</v>
      </c>
      <c r="H632" s="31">
        <v>0</v>
      </c>
      <c r="I632" s="9">
        <v>0</v>
      </c>
      <c r="J632" s="31">
        <v>0</v>
      </c>
      <c r="K632" s="9"/>
    </row>
    <row r="633" spans="1:11" x14ac:dyDescent="0.25">
      <c r="A633" s="9">
        <v>202298</v>
      </c>
      <c r="B633" s="9" t="s">
        <v>994</v>
      </c>
      <c r="C633" s="9" t="s">
        <v>995</v>
      </c>
      <c r="D633" s="9" t="s">
        <v>6</v>
      </c>
      <c r="E633" s="9" t="s">
        <v>198</v>
      </c>
      <c r="F633" s="9" t="s">
        <v>996</v>
      </c>
      <c r="G633" s="9" t="s">
        <v>9</v>
      </c>
      <c r="H633" s="31">
        <v>127</v>
      </c>
      <c r="I633" s="9">
        <v>821</v>
      </c>
      <c r="J633" s="31">
        <v>-127</v>
      </c>
      <c r="K633" s="9"/>
    </row>
    <row r="634" spans="1:11" x14ac:dyDescent="0.25">
      <c r="A634" s="9">
        <v>202299</v>
      </c>
      <c r="B634" s="9" t="s">
        <v>158</v>
      </c>
      <c r="C634" s="9" t="s">
        <v>997</v>
      </c>
      <c r="D634" s="9" t="s">
        <v>6</v>
      </c>
      <c r="E634" s="9" t="s">
        <v>160</v>
      </c>
      <c r="F634" s="9" t="s">
        <v>681</v>
      </c>
      <c r="G634" s="9" t="s">
        <v>9</v>
      </c>
      <c r="H634" s="31">
        <v>224</v>
      </c>
      <c r="I634" s="9">
        <v>0</v>
      </c>
      <c r="J634" s="31">
        <v>-224</v>
      </c>
      <c r="K634" s="9"/>
    </row>
    <row r="635" spans="1:11" x14ac:dyDescent="0.25">
      <c r="A635" s="9">
        <v>202713</v>
      </c>
      <c r="B635" s="9" t="s">
        <v>998</v>
      </c>
      <c r="C635" s="9" t="s">
        <v>999</v>
      </c>
      <c r="D635" s="9" t="s">
        <v>6</v>
      </c>
      <c r="E635" s="9" t="s">
        <v>84</v>
      </c>
      <c r="F635" s="9" t="s">
        <v>173</v>
      </c>
      <c r="G635" s="9" t="s">
        <v>9</v>
      </c>
      <c r="H635" s="31">
        <v>206356</v>
      </c>
      <c r="I635" s="9">
        <v>77068</v>
      </c>
      <c r="J635" s="31">
        <v>-129288</v>
      </c>
      <c r="K635" s="9"/>
    </row>
    <row r="636" spans="1:11" x14ac:dyDescent="0.25">
      <c r="A636" s="9">
        <v>202805</v>
      </c>
      <c r="B636" s="9" t="s">
        <v>196</v>
      </c>
      <c r="C636" s="9" t="s">
        <v>1000</v>
      </c>
      <c r="D636" s="9" t="s">
        <v>6</v>
      </c>
      <c r="E636" s="9" t="s">
        <v>198</v>
      </c>
      <c r="F636" s="9" t="s">
        <v>1001</v>
      </c>
      <c r="G636" s="9" t="s">
        <v>9</v>
      </c>
      <c r="H636" s="31">
        <v>0</v>
      </c>
      <c r="I636" s="9">
        <v>2199</v>
      </c>
      <c r="J636" s="31">
        <v>0</v>
      </c>
      <c r="K636" s="9"/>
    </row>
    <row r="637" spans="1:11" x14ac:dyDescent="0.25">
      <c r="A637" s="9">
        <v>202809</v>
      </c>
      <c r="B637" s="9" t="s">
        <v>196</v>
      </c>
      <c r="C637" s="9" t="s">
        <v>1002</v>
      </c>
      <c r="D637" s="9" t="s">
        <v>6</v>
      </c>
      <c r="E637" s="9" t="s">
        <v>198</v>
      </c>
      <c r="F637" s="9" t="s">
        <v>1001</v>
      </c>
      <c r="G637" s="9" t="s">
        <v>9</v>
      </c>
      <c r="H637" s="31">
        <v>0</v>
      </c>
      <c r="I637" s="9">
        <v>0</v>
      </c>
      <c r="J637" s="31">
        <v>0</v>
      </c>
      <c r="K637" s="9"/>
    </row>
    <row r="638" spans="1:11" x14ac:dyDescent="0.25">
      <c r="A638" s="9">
        <v>202835</v>
      </c>
      <c r="B638" s="9" t="s">
        <v>1003</v>
      </c>
      <c r="C638" s="9" t="s">
        <v>1004</v>
      </c>
      <c r="D638" s="9" t="s">
        <v>259</v>
      </c>
      <c r="E638" s="9" t="s">
        <v>105</v>
      </c>
      <c r="F638" s="9" t="s">
        <v>362</v>
      </c>
      <c r="G638" s="9" t="s">
        <v>9</v>
      </c>
      <c r="H638" s="31">
        <v>0</v>
      </c>
      <c r="I638" s="9">
        <v>3316</v>
      </c>
      <c r="J638" s="31">
        <v>0</v>
      </c>
      <c r="K638" s="9"/>
    </row>
    <row r="639" spans="1:11" x14ac:dyDescent="0.25">
      <c r="A639" s="9">
        <v>202845</v>
      </c>
      <c r="B639" s="9" t="s">
        <v>12</v>
      </c>
      <c r="C639" s="9" t="s">
        <v>1005</v>
      </c>
      <c r="D639" s="9" t="s">
        <v>6</v>
      </c>
      <c r="E639" s="9" t="s">
        <v>14</v>
      </c>
      <c r="F639" s="9" t="s">
        <v>40</v>
      </c>
      <c r="G639" s="9" t="s">
        <v>9</v>
      </c>
      <c r="H639" s="31">
        <v>0</v>
      </c>
      <c r="I639" s="9">
        <v>0</v>
      </c>
      <c r="J639" s="31">
        <v>0</v>
      </c>
      <c r="K639" s="9"/>
    </row>
    <row r="640" spans="1:11" x14ac:dyDescent="0.25">
      <c r="A640" s="9">
        <v>203005</v>
      </c>
      <c r="B640" s="9" t="s">
        <v>48</v>
      </c>
      <c r="C640" s="9" t="s">
        <v>1006</v>
      </c>
      <c r="D640" s="9" t="s">
        <v>6</v>
      </c>
      <c r="E640" s="9" t="s">
        <v>50</v>
      </c>
      <c r="F640" s="9" t="s">
        <v>348</v>
      </c>
      <c r="G640" s="9" t="s">
        <v>9</v>
      </c>
      <c r="H640" s="31">
        <v>3</v>
      </c>
      <c r="I640" s="9">
        <v>0</v>
      </c>
      <c r="J640" s="31">
        <v>-3</v>
      </c>
      <c r="K640" s="9"/>
    </row>
    <row r="641" spans="1:11" x14ac:dyDescent="0.25">
      <c r="A641" s="9">
        <v>203007</v>
      </c>
      <c r="B641" s="9" t="s">
        <v>987</v>
      </c>
      <c r="C641" s="9" t="s">
        <v>1007</v>
      </c>
      <c r="D641" s="9" t="s">
        <v>6</v>
      </c>
      <c r="E641" s="9" t="s">
        <v>92</v>
      </c>
      <c r="F641" s="9" t="s">
        <v>989</v>
      </c>
      <c r="G641" s="9" t="s">
        <v>9</v>
      </c>
      <c r="H641" s="31">
        <v>94</v>
      </c>
      <c r="I641" s="9">
        <v>0</v>
      </c>
      <c r="J641" s="31">
        <v>-94</v>
      </c>
      <c r="K641" s="9"/>
    </row>
    <row r="642" spans="1:11" x14ac:dyDescent="0.25">
      <c r="A642" s="9">
        <v>203014</v>
      </c>
      <c r="B642" s="9" t="s">
        <v>203</v>
      </c>
      <c r="C642" s="9" t="s">
        <v>1008</v>
      </c>
      <c r="D642" s="9" t="s">
        <v>6</v>
      </c>
      <c r="E642" s="9" t="s">
        <v>205</v>
      </c>
      <c r="F642" s="9" t="s">
        <v>206</v>
      </c>
      <c r="G642" s="9" t="s">
        <v>9</v>
      </c>
      <c r="H642" s="31">
        <v>12</v>
      </c>
      <c r="I642" s="9">
        <v>0</v>
      </c>
      <c r="J642" s="31">
        <v>-12</v>
      </c>
      <c r="K642" s="9"/>
    </row>
    <row r="643" spans="1:11" x14ac:dyDescent="0.25">
      <c r="A643" s="9">
        <v>203188</v>
      </c>
      <c r="B643" s="9" t="s">
        <v>812</v>
      </c>
      <c r="C643" s="9" t="s">
        <v>1009</v>
      </c>
      <c r="D643" s="9" t="s">
        <v>6</v>
      </c>
      <c r="E643" s="9" t="s">
        <v>69</v>
      </c>
      <c r="F643" s="9" t="s">
        <v>249</v>
      </c>
      <c r="G643" s="9" t="s">
        <v>9</v>
      </c>
      <c r="H643" s="31">
        <v>9118</v>
      </c>
      <c r="I643" s="9">
        <v>3960</v>
      </c>
      <c r="J643" s="31">
        <v>-5158</v>
      </c>
      <c r="K643" s="9"/>
    </row>
    <row r="644" spans="1:11" x14ac:dyDescent="0.25">
      <c r="A644" s="9">
        <v>203201</v>
      </c>
      <c r="B644" s="9" t="s">
        <v>994</v>
      </c>
      <c r="C644" s="9" t="s">
        <v>424</v>
      </c>
      <c r="D644" s="9" t="s">
        <v>259</v>
      </c>
      <c r="E644" s="9" t="s">
        <v>198</v>
      </c>
      <c r="F644" s="9" t="s">
        <v>996</v>
      </c>
      <c r="G644" s="9" t="s">
        <v>9</v>
      </c>
      <c r="H644" s="31">
        <v>0</v>
      </c>
      <c r="I644" s="9">
        <v>0</v>
      </c>
      <c r="J644" s="31">
        <v>0</v>
      </c>
      <c r="K644" s="9"/>
    </row>
    <row r="645" spans="1:11" x14ac:dyDescent="0.25">
      <c r="A645" s="9">
        <v>203399</v>
      </c>
      <c r="B645" s="9" t="s">
        <v>1010</v>
      </c>
      <c r="C645" s="9" t="s">
        <v>1011</v>
      </c>
      <c r="D645" s="9" t="s">
        <v>6</v>
      </c>
      <c r="E645" s="9" t="s">
        <v>46</v>
      </c>
      <c r="F645" s="9" t="s">
        <v>712</v>
      </c>
      <c r="G645" s="9" t="s">
        <v>9</v>
      </c>
      <c r="H645" s="31">
        <v>30984</v>
      </c>
      <c r="I645" s="9">
        <v>506</v>
      </c>
      <c r="J645" s="31">
        <v>-30478</v>
      </c>
      <c r="K645" s="9"/>
    </row>
    <row r="646" spans="1:11" x14ac:dyDescent="0.25">
      <c r="A646" s="9">
        <v>203743</v>
      </c>
      <c r="B646" s="9" t="s">
        <v>1012</v>
      </c>
      <c r="C646" s="9" t="s">
        <v>1188</v>
      </c>
      <c r="D646" s="9" t="s">
        <v>6</v>
      </c>
      <c r="E646" s="9" t="s">
        <v>75</v>
      </c>
      <c r="F646" s="9" t="s">
        <v>1013</v>
      </c>
      <c r="G646" s="9" t="s">
        <v>9</v>
      </c>
      <c r="H646" s="31">
        <v>6385</v>
      </c>
      <c r="I646" s="9">
        <v>1116</v>
      </c>
      <c r="J646" s="31">
        <v>-6385</v>
      </c>
      <c r="K646" s="9"/>
    </row>
    <row r="647" spans="1:11" x14ac:dyDescent="0.25">
      <c r="A647" s="9">
        <v>203763</v>
      </c>
      <c r="B647" s="9" t="s">
        <v>1189</v>
      </c>
      <c r="C647" s="9" t="s">
        <v>1014</v>
      </c>
      <c r="D647" s="9" t="s">
        <v>6</v>
      </c>
      <c r="E647" s="9" t="s">
        <v>62</v>
      </c>
      <c r="F647" s="9" t="s">
        <v>407</v>
      </c>
      <c r="G647" s="9" t="s">
        <v>9</v>
      </c>
      <c r="H647" s="31">
        <v>157</v>
      </c>
      <c r="I647" s="9">
        <v>0</v>
      </c>
      <c r="J647" s="31">
        <v>-157</v>
      </c>
      <c r="K647" s="9"/>
    </row>
    <row r="648" spans="1:11" x14ac:dyDescent="0.25">
      <c r="A648" s="9">
        <v>203917</v>
      </c>
      <c r="B648" s="9" t="s">
        <v>1015</v>
      </c>
      <c r="C648" s="9" t="s">
        <v>1016</v>
      </c>
      <c r="D648" s="9" t="s">
        <v>6</v>
      </c>
      <c r="E648" s="9" t="s">
        <v>92</v>
      </c>
      <c r="F648" s="9" t="s">
        <v>267</v>
      </c>
      <c r="G648" s="9" t="s">
        <v>9</v>
      </c>
      <c r="H648" s="31">
        <v>243707</v>
      </c>
      <c r="I648" s="9">
        <v>81872</v>
      </c>
      <c r="J648" s="31">
        <v>-161835</v>
      </c>
      <c r="K648" s="9"/>
    </row>
    <row r="649" spans="1:11" x14ac:dyDescent="0.25">
      <c r="A649" s="9">
        <v>204052</v>
      </c>
      <c r="B649" s="9" t="s">
        <v>1017</v>
      </c>
      <c r="C649" s="9" t="s">
        <v>1018</v>
      </c>
      <c r="D649" s="9" t="s">
        <v>6</v>
      </c>
      <c r="E649" s="9" t="s">
        <v>84</v>
      </c>
      <c r="F649" s="9" t="s">
        <v>1019</v>
      </c>
      <c r="G649" s="9" t="s">
        <v>9</v>
      </c>
      <c r="H649" s="31">
        <v>4</v>
      </c>
      <c r="I649" s="9">
        <v>1149</v>
      </c>
      <c r="J649" s="31">
        <v>-4</v>
      </c>
      <c r="K649" s="9"/>
    </row>
    <row r="650" spans="1:11" x14ac:dyDescent="0.25">
      <c r="A650" s="9">
        <v>204053</v>
      </c>
      <c r="B650" s="9" t="s">
        <v>1017</v>
      </c>
      <c r="C650" s="9" t="s">
        <v>1020</v>
      </c>
      <c r="D650" s="9" t="s">
        <v>6</v>
      </c>
      <c r="E650" s="9" t="s">
        <v>84</v>
      </c>
      <c r="F650" s="9" t="s">
        <v>1019</v>
      </c>
      <c r="G650" s="9" t="s">
        <v>9</v>
      </c>
      <c r="H650" s="31">
        <v>0</v>
      </c>
      <c r="I650" s="9">
        <v>0</v>
      </c>
      <c r="J650" s="31">
        <v>0</v>
      </c>
      <c r="K650" s="9"/>
    </row>
    <row r="651" spans="1:11" x14ac:dyDescent="0.25">
      <c r="A651" s="9">
        <v>204256</v>
      </c>
      <c r="B651" s="9" t="s">
        <v>1021</v>
      </c>
      <c r="C651" s="9" t="s">
        <v>1022</v>
      </c>
      <c r="D651" s="9" t="s">
        <v>266</v>
      </c>
      <c r="E651" s="9" t="s">
        <v>69</v>
      </c>
      <c r="F651" s="9" t="s">
        <v>249</v>
      </c>
      <c r="G651" s="9" t="s">
        <v>1023</v>
      </c>
      <c r="H651" s="31">
        <v>5817</v>
      </c>
      <c r="I651" s="9">
        <v>67830</v>
      </c>
      <c r="J651" s="31">
        <v>62013</v>
      </c>
      <c r="K651" s="9"/>
    </row>
    <row r="652" spans="1:11" x14ac:dyDescent="0.25">
      <c r="A652" s="9">
        <v>204726</v>
      </c>
      <c r="B652" s="9" t="s">
        <v>332</v>
      </c>
      <c r="C652" s="9" t="s">
        <v>1024</v>
      </c>
      <c r="D652" s="9" t="s">
        <v>6</v>
      </c>
      <c r="E652" s="9" t="s">
        <v>92</v>
      </c>
      <c r="F652" s="9" t="s">
        <v>334</v>
      </c>
      <c r="G652" s="9" t="s">
        <v>9</v>
      </c>
      <c r="H652" s="31">
        <v>215</v>
      </c>
      <c r="I652" s="9">
        <v>33369</v>
      </c>
      <c r="J652" s="31">
        <v>-215</v>
      </c>
      <c r="K652" s="9"/>
    </row>
    <row r="653" spans="1:11" x14ac:dyDescent="0.25">
      <c r="A653" s="9">
        <v>204841</v>
      </c>
      <c r="B653" s="9" t="s">
        <v>584</v>
      </c>
      <c r="C653" s="9" t="s">
        <v>1025</v>
      </c>
      <c r="D653" s="9" t="s">
        <v>6</v>
      </c>
      <c r="E653" s="9" t="s">
        <v>69</v>
      </c>
      <c r="F653" s="9" t="s">
        <v>1026</v>
      </c>
      <c r="G653" s="9" t="s">
        <v>9</v>
      </c>
      <c r="H653" s="31">
        <v>76</v>
      </c>
      <c r="I653" s="9">
        <v>4793</v>
      </c>
      <c r="J653" s="31">
        <v>-76</v>
      </c>
      <c r="K653" s="9"/>
    </row>
    <row r="654" spans="1:11" x14ac:dyDescent="0.25">
      <c r="A654" s="9">
        <v>204842</v>
      </c>
      <c r="B654" s="9" t="s">
        <v>584</v>
      </c>
      <c r="C654" s="9" t="s">
        <v>1027</v>
      </c>
      <c r="D654" s="9" t="s">
        <v>6</v>
      </c>
      <c r="E654" s="9" t="s">
        <v>69</v>
      </c>
      <c r="F654" s="9" t="s">
        <v>1026</v>
      </c>
      <c r="G654" s="9" t="s">
        <v>9</v>
      </c>
      <c r="H654" s="31">
        <v>0</v>
      </c>
      <c r="I654" s="9">
        <v>0</v>
      </c>
      <c r="J654" s="31">
        <v>0</v>
      </c>
      <c r="K654" s="9"/>
    </row>
    <row r="655" spans="1:11" x14ac:dyDescent="0.25">
      <c r="A655" s="9">
        <v>204881</v>
      </c>
      <c r="B655" s="9" t="s">
        <v>460</v>
      </c>
      <c r="C655" s="9" t="s">
        <v>1028</v>
      </c>
      <c r="D655" s="9" t="s">
        <v>6</v>
      </c>
      <c r="E655" s="9" t="s">
        <v>84</v>
      </c>
      <c r="F655" s="9" t="s">
        <v>462</v>
      </c>
      <c r="G655" s="9" t="s">
        <v>9</v>
      </c>
      <c r="H655" s="31">
        <v>52535</v>
      </c>
      <c r="I655" s="9">
        <v>11403</v>
      </c>
      <c r="J655" s="31">
        <v>-41132</v>
      </c>
      <c r="K655" s="9"/>
    </row>
    <row r="656" spans="1:11" x14ac:dyDescent="0.25">
      <c r="A656" s="9">
        <v>204948</v>
      </c>
      <c r="B656" s="9" t="s">
        <v>349</v>
      </c>
      <c r="C656" s="9" t="s">
        <v>1029</v>
      </c>
      <c r="D656" s="9" t="s">
        <v>6</v>
      </c>
      <c r="E656" s="9" t="s">
        <v>84</v>
      </c>
      <c r="F656" s="9" t="s">
        <v>351</v>
      </c>
      <c r="G656" s="9" t="s">
        <v>9</v>
      </c>
      <c r="H656" s="31">
        <v>25293</v>
      </c>
      <c r="I656" s="9">
        <v>21091</v>
      </c>
      <c r="J656" s="31">
        <v>-15823</v>
      </c>
      <c r="K656" s="9"/>
    </row>
    <row r="657" spans="1:11" x14ac:dyDescent="0.25">
      <c r="A657" s="9">
        <v>205002</v>
      </c>
      <c r="B657" s="9" t="s">
        <v>1030</v>
      </c>
      <c r="C657" s="9" t="s">
        <v>1030</v>
      </c>
      <c r="D657" s="9" t="s">
        <v>266</v>
      </c>
      <c r="E657" s="9" t="s">
        <v>92</v>
      </c>
      <c r="F657" s="9" t="s">
        <v>570</v>
      </c>
      <c r="G657" s="9" t="s">
        <v>9</v>
      </c>
      <c r="H657" s="31">
        <v>119</v>
      </c>
      <c r="I657" s="9">
        <v>1400</v>
      </c>
      <c r="J657" s="31">
        <v>1281</v>
      </c>
      <c r="K657" s="9"/>
    </row>
    <row r="658" spans="1:11" x14ac:dyDescent="0.25">
      <c r="A658" s="9">
        <v>205175</v>
      </c>
      <c r="B658" s="9" t="s">
        <v>158</v>
      </c>
      <c r="C658" s="9" t="s">
        <v>1031</v>
      </c>
      <c r="D658" s="9" t="s">
        <v>6</v>
      </c>
      <c r="E658" s="9" t="s">
        <v>31</v>
      </c>
      <c r="F658" s="9" t="s">
        <v>400</v>
      </c>
      <c r="G658" s="9" t="s">
        <v>9</v>
      </c>
      <c r="H658" s="31">
        <v>9006</v>
      </c>
      <c r="I658" s="9">
        <v>3307</v>
      </c>
      <c r="J658" s="31">
        <v>-5699</v>
      </c>
      <c r="K658" s="9"/>
    </row>
    <row r="659" spans="1:11" x14ac:dyDescent="0.25">
      <c r="A659" s="9">
        <v>205193</v>
      </c>
      <c r="B659" s="9" t="s">
        <v>1032</v>
      </c>
      <c r="C659" s="9" t="s">
        <v>1033</v>
      </c>
      <c r="D659" s="9" t="s">
        <v>266</v>
      </c>
      <c r="E659" s="9" t="s">
        <v>92</v>
      </c>
      <c r="F659" s="9" t="s">
        <v>570</v>
      </c>
      <c r="G659" s="9" t="s">
        <v>9</v>
      </c>
      <c r="H659" s="31">
        <v>1841</v>
      </c>
      <c r="I659" s="9">
        <v>2660</v>
      </c>
      <c r="J659" s="31">
        <v>819</v>
      </c>
      <c r="K659" s="9"/>
    </row>
    <row r="660" spans="1:11" x14ac:dyDescent="0.25">
      <c r="A660" s="9">
        <v>205221</v>
      </c>
      <c r="B660" s="9" t="s">
        <v>360</v>
      </c>
      <c r="C660" s="9" t="s">
        <v>1034</v>
      </c>
      <c r="D660" s="9" t="s">
        <v>6</v>
      </c>
      <c r="E660" s="9" t="s">
        <v>105</v>
      </c>
      <c r="F660" s="9" t="s">
        <v>362</v>
      </c>
      <c r="G660" s="9" t="s">
        <v>9</v>
      </c>
      <c r="H660" s="31">
        <v>0</v>
      </c>
      <c r="I660" s="9">
        <v>0</v>
      </c>
      <c r="J660" s="31">
        <v>0</v>
      </c>
      <c r="K660" s="9"/>
    </row>
    <row r="661" spans="1:11" x14ac:dyDescent="0.25">
      <c r="A661" s="9">
        <v>205316</v>
      </c>
      <c r="B661" s="9" t="s">
        <v>1035</v>
      </c>
      <c r="C661" s="9" t="s">
        <v>1035</v>
      </c>
      <c r="D661" s="9" t="s">
        <v>327</v>
      </c>
      <c r="E661" s="9" t="s">
        <v>160</v>
      </c>
      <c r="F661" s="9" t="s">
        <v>366</v>
      </c>
      <c r="G661" s="9" t="s">
        <v>1036</v>
      </c>
      <c r="H661" s="31">
        <v>245204</v>
      </c>
      <c r="I661" s="9">
        <v>163857</v>
      </c>
      <c r="J661" s="31">
        <v>-81347</v>
      </c>
      <c r="K661" s="9"/>
    </row>
    <row r="662" spans="1:11" x14ac:dyDescent="0.25">
      <c r="A662" s="9">
        <v>205634</v>
      </c>
      <c r="B662" s="9" t="s">
        <v>1037</v>
      </c>
      <c r="C662" s="9" t="s">
        <v>1037</v>
      </c>
      <c r="D662" s="9" t="s">
        <v>327</v>
      </c>
      <c r="E662" s="9" t="s">
        <v>84</v>
      </c>
      <c r="F662" s="9" t="s">
        <v>482</v>
      </c>
      <c r="G662" s="9" t="s">
        <v>9</v>
      </c>
      <c r="H662" s="31">
        <v>154696</v>
      </c>
      <c r="I662" s="9">
        <v>182288</v>
      </c>
      <c r="J662" s="31">
        <v>27592</v>
      </c>
      <c r="K662" s="9"/>
    </row>
    <row r="663" spans="1:11" x14ac:dyDescent="0.25">
      <c r="A663" s="9">
        <v>205651</v>
      </c>
      <c r="B663" s="9" t="s">
        <v>511</v>
      </c>
      <c r="C663" s="9" t="s">
        <v>1038</v>
      </c>
      <c r="D663" s="9" t="s">
        <v>6</v>
      </c>
      <c r="E663" s="9" t="s">
        <v>31</v>
      </c>
      <c r="F663" s="9" t="s">
        <v>515</v>
      </c>
      <c r="G663" s="9" t="s">
        <v>9</v>
      </c>
      <c r="H663" s="31">
        <v>103</v>
      </c>
      <c r="I663" s="9">
        <v>7250</v>
      </c>
      <c r="J663" s="31">
        <v>7147</v>
      </c>
      <c r="K663" s="9"/>
    </row>
    <row r="664" spans="1:11" x14ac:dyDescent="0.25">
      <c r="A664" s="9">
        <v>205652</v>
      </c>
      <c r="B664" s="9" t="s">
        <v>98</v>
      </c>
      <c r="C664" s="9" t="s">
        <v>1039</v>
      </c>
      <c r="D664" s="9" t="s">
        <v>6</v>
      </c>
      <c r="E664" s="9" t="s">
        <v>100</v>
      </c>
      <c r="F664" s="9" t="s">
        <v>101</v>
      </c>
      <c r="G664" s="9" t="s">
        <v>9</v>
      </c>
      <c r="H664" s="31">
        <v>88270</v>
      </c>
      <c r="I664" s="9">
        <v>24417</v>
      </c>
      <c r="J664" s="31">
        <v>-63853</v>
      </c>
      <c r="K664" s="9"/>
    </row>
    <row r="665" spans="1:11" x14ac:dyDescent="0.25">
      <c r="A665" s="9">
        <v>205665</v>
      </c>
      <c r="B665" s="9" t="s">
        <v>1040</v>
      </c>
      <c r="C665" s="9" t="s">
        <v>1041</v>
      </c>
      <c r="D665" s="9" t="s">
        <v>6</v>
      </c>
      <c r="E665" s="9" t="s">
        <v>84</v>
      </c>
      <c r="F665" s="9" t="s">
        <v>1019</v>
      </c>
      <c r="G665" s="9" t="s">
        <v>9</v>
      </c>
      <c r="H665" s="31">
        <v>34</v>
      </c>
      <c r="I665" s="9">
        <v>164</v>
      </c>
      <c r="J665" s="31">
        <v>-34</v>
      </c>
      <c r="K665" s="9"/>
    </row>
    <row r="666" spans="1:11" x14ac:dyDescent="0.25">
      <c r="A666" s="9">
        <v>205685</v>
      </c>
      <c r="B666" s="9" t="s">
        <v>158</v>
      </c>
      <c r="C666" s="9" t="s">
        <v>1042</v>
      </c>
      <c r="D666" s="9" t="s">
        <v>6</v>
      </c>
      <c r="E666" s="9" t="s">
        <v>14</v>
      </c>
      <c r="F666" s="9" t="s">
        <v>1043</v>
      </c>
      <c r="G666" s="9" t="s">
        <v>9</v>
      </c>
      <c r="H666" s="31">
        <v>24</v>
      </c>
      <c r="I666" s="9">
        <v>0</v>
      </c>
      <c r="J666" s="31">
        <v>-24</v>
      </c>
      <c r="K666" s="9"/>
    </row>
    <row r="667" spans="1:11" x14ac:dyDescent="0.25">
      <c r="A667" s="9">
        <v>205791</v>
      </c>
      <c r="B667" s="9" t="s">
        <v>203</v>
      </c>
      <c r="C667" s="9" t="s">
        <v>1044</v>
      </c>
      <c r="D667" s="9" t="s">
        <v>6</v>
      </c>
      <c r="E667" s="9" t="s">
        <v>205</v>
      </c>
      <c r="F667" s="9" t="s">
        <v>206</v>
      </c>
      <c r="G667" s="9" t="s">
        <v>9</v>
      </c>
      <c r="H667" s="31">
        <v>14</v>
      </c>
      <c r="I667" s="9">
        <v>378</v>
      </c>
      <c r="J667" s="31">
        <v>-14</v>
      </c>
      <c r="K667" s="9"/>
    </row>
    <row r="668" spans="1:11" x14ac:dyDescent="0.25">
      <c r="A668" s="9">
        <v>205800</v>
      </c>
      <c r="B668" s="9" t="s">
        <v>279</v>
      </c>
      <c r="C668" s="9" t="s">
        <v>1045</v>
      </c>
      <c r="D668" s="9" t="s">
        <v>6</v>
      </c>
      <c r="E668" s="9" t="s">
        <v>62</v>
      </c>
      <c r="F668" s="9" t="s">
        <v>281</v>
      </c>
      <c r="G668" s="9" t="s">
        <v>9</v>
      </c>
      <c r="H668" s="31">
        <v>0</v>
      </c>
      <c r="I668" s="9">
        <v>0</v>
      </c>
      <c r="J668" s="31">
        <v>0</v>
      </c>
      <c r="K668" s="9"/>
    </row>
    <row r="669" spans="1:11" x14ac:dyDescent="0.25">
      <c r="A669" s="9">
        <v>205805</v>
      </c>
      <c r="B669" s="9" t="s">
        <v>162</v>
      </c>
      <c r="C669" s="9" t="s">
        <v>1046</v>
      </c>
      <c r="D669" s="9" t="s">
        <v>6</v>
      </c>
      <c r="E669" s="9" t="s">
        <v>75</v>
      </c>
      <c r="F669" s="9" t="s">
        <v>164</v>
      </c>
      <c r="G669" s="9" t="s">
        <v>9</v>
      </c>
      <c r="H669" s="31">
        <v>25</v>
      </c>
      <c r="I669" s="9">
        <v>0</v>
      </c>
      <c r="J669" s="31">
        <v>-25</v>
      </c>
      <c r="K669" s="9"/>
    </row>
    <row r="670" spans="1:11" x14ac:dyDescent="0.25">
      <c r="A670" s="9">
        <v>205808</v>
      </c>
      <c r="B670" s="9" t="s">
        <v>95</v>
      </c>
      <c r="C670" s="9" t="s">
        <v>1047</v>
      </c>
      <c r="D670" s="9" t="s">
        <v>6</v>
      </c>
      <c r="E670" s="9" t="s">
        <v>28</v>
      </c>
      <c r="F670" s="9" t="s">
        <v>97</v>
      </c>
      <c r="G670" s="9" t="s">
        <v>9</v>
      </c>
      <c r="H670" s="31">
        <v>4</v>
      </c>
      <c r="I670" s="9">
        <v>0</v>
      </c>
      <c r="J670" s="31">
        <v>-4</v>
      </c>
      <c r="K670" s="9"/>
    </row>
    <row r="671" spans="1:11" x14ac:dyDescent="0.25">
      <c r="A671" s="9">
        <v>205887</v>
      </c>
      <c r="B671" s="9" t="s">
        <v>1126</v>
      </c>
      <c r="C671" s="9" t="s">
        <v>1151</v>
      </c>
      <c r="D671" s="9" t="s">
        <v>6</v>
      </c>
      <c r="E671" s="9" t="s">
        <v>92</v>
      </c>
      <c r="F671" s="9" t="s">
        <v>556</v>
      </c>
      <c r="G671" s="9" t="s">
        <v>9</v>
      </c>
      <c r="H671" s="31">
        <v>0</v>
      </c>
      <c r="I671" s="9">
        <v>0</v>
      </c>
      <c r="J671" s="31">
        <v>0</v>
      </c>
      <c r="K671" s="9"/>
    </row>
    <row r="672" spans="1:11" x14ac:dyDescent="0.25">
      <c r="A672" s="9">
        <v>205903</v>
      </c>
      <c r="B672" s="9" t="s">
        <v>262</v>
      </c>
      <c r="C672" s="9" t="s">
        <v>1048</v>
      </c>
      <c r="D672" s="9" t="s">
        <v>6</v>
      </c>
      <c r="E672" s="9" t="s">
        <v>92</v>
      </c>
      <c r="F672" s="9" t="s">
        <v>264</v>
      </c>
      <c r="G672" s="9" t="s">
        <v>9</v>
      </c>
      <c r="H672" s="31">
        <v>93876</v>
      </c>
      <c r="I672" s="9">
        <v>20583</v>
      </c>
      <c r="J672" s="31">
        <v>-93876</v>
      </c>
      <c r="K672" s="9"/>
    </row>
    <row r="673" spans="1:11" x14ac:dyDescent="0.25">
      <c r="A673" s="9">
        <v>205906</v>
      </c>
      <c r="B673" s="9" t="s">
        <v>12</v>
      </c>
      <c r="C673" s="9" t="s">
        <v>1049</v>
      </c>
      <c r="D673" s="9" t="s">
        <v>6</v>
      </c>
      <c r="E673" s="9" t="s">
        <v>14</v>
      </c>
      <c r="F673" s="9" t="s">
        <v>17</v>
      </c>
      <c r="G673" s="9" t="s">
        <v>9</v>
      </c>
      <c r="H673" s="31">
        <v>80803</v>
      </c>
      <c r="I673" s="9">
        <v>0</v>
      </c>
      <c r="J673" s="31">
        <v>-80803</v>
      </c>
      <c r="K673" s="9"/>
    </row>
    <row r="674" spans="1:11" x14ac:dyDescent="0.25">
      <c r="A674" s="9">
        <v>206002</v>
      </c>
      <c r="B674" s="9" t="s">
        <v>1050</v>
      </c>
      <c r="C674" s="9" t="s">
        <v>1051</v>
      </c>
      <c r="D674" s="9" t="s">
        <v>6</v>
      </c>
      <c r="E674" s="9" t="s">
        <v>28</v>
      </c>
      <c r="F674" s="9" t="s">
        <v>166</v>
      </c>
      <c r="G674" s="9" t="s">
        <v>9</v>
      </c>
      <c r="H674" s="31">
        <v>10</v>
      </c>
      <c r="I674" s="9">
        <v>15396</v>
      </c>
      <c r="J674" s="31">
        <v>-10</v>
      </c>
      <c r="K674" s="9"/>
    </row>
    <row r="675" spans="1:11" x14ac:dyDescent="0.25">
      <c r="A675" s="9">
        <v>206045</v>
      </c>
      <c r="B675" s="9" t="s">
        <v>1052</v>
      </c>
      <c r="C675" s="9" t="s">
        <v>1053</v>
      </c>
      <c r="D675" s="9" t="s">
        <v>259</v>
      </c>
      <c r="E675" s="9" t="s">
        <v>31</v>
      </c>
      <c r="F675" s="9" t="s">
        <v>32</v>
      </c>
      <c r="G675" s="9" t="s">
        <v>9</v>
      </c>
      <c r="H675" s="31">
        <v>1</v>
      </c>
      <c r="I675" s="9">
        <v>1937</v>
      </c>
      <c r="J675" s="31">
        <v>-1</v>
      </c>
      <c r="K675" s="9"/>
    </row>
    <row r="676" spans="1:11" x14ac:dyDescent="0.25">
      <c r="A676" s="9">
        <v>206082</v>
      </c>
      <c r="B676" s="9" t="s">
        <v>857</v>
      </c>
      <c r="C676" s="9" t="s">
        <v>1054</v>
      </c>
      <c r="D676" s="9" t="s">
        <v>6</v>
      </c>
      <c r="E676" s="9" t="s">
        <v>100</v>
      </c>
      <c r="F676" s="9" t="s">
        <v>331</v>
      </c>
      <c r="G676" s="9" t="s">
        <v>9</v>
      </c>
      <c r="H676" s="31">
        <v>574</v>
      </c>
      <c r="I676" s="9">
        <v>2659</v>
      </c>
      <c r="J676" s="31">
        <v>-574</v>
      </c>
      <c r="K676" s="9"/>
    </row>
    <row r="677" spans="1:11" x14ac:dyDescent="0.25">
      <c r="A677" s="9">
        <v>206192</v>
      </c>
      <c r="B677" s="9" t="s">
        <v>67</v>
      </c>
      <c r="C677" s="9" t="s">
        <v>1055</v>
      </c>
      <c r="D677" s="9" t="s">
        <v>6</v>
      </c>
      <c r="E677" s="9" t="s">
        <v>69</v>
      </c>
      <c r="F677" s="9" t="s">
        <v>70</v>
      </c>
      <c r="G677" s="9" t="s">
        <v>9</v>
      </c>
      <c r="H677" s="31">
        <v>0</v>
      </c>
      <c r="I677" s="9">
        <v>0</v>
      </c>
      <c r="J677" s="31">
        <v>0</v>
      </c>
      <c r="K677" s="9"/>
    </row>
    <row r="678" spans="1:11" x14ac:dyDescent="0.25">
      <c r="A678" s="9">
        <v>206197</v>
      </c>
      <c r="B678" s="9" t="s">
        <v>579</v>
      </c>
      <c r="C678" s="9" t="s">
        <v>1056</v>
      </c>
      <c r="D678" s="9" t="s">
        <v>283</v>
      </c>
      <c r="E678" s="9" t="s">
        <v>122</v>
      </c>
      <c r="F678" s="9" t="s">
        <v>123</v>
      </c>
      <c r="G678" s="9" t="s">
        <v>9</v>
      </c>
      <c r="H678" s="31">
        <v>10673</v>
      </c>
      <c r="I678" s="9">
        <v>5698</v>
      </c>
      <c r="J678" s="31">
        <v>-10673</v>
      </c>
      <c r="K678" s="9"/>
    </row>
    <row r="679" spans="1:11" x14ac:dyDescent="0.25">
      <c r="A679" s="9">
        <v>206229</v>
      </c>
      <c r="B679" s="9" t="s">
        <v>196</v>
      </c>
      <c r="C679" s="9" t="s">
        <v>1057</v>
      </c>
      <c r="D679" s="9" t="s">
        <v>6</v>
      </c>
      <c r="E679" s="9" t="s">
        <v>198</v>
      </c>
      <c r="F679" s="9" t="s">
        <v>199</v>
      </c>
      <c r="G679" s="9" t="s">
        <v>9</v>
      </c>
      <c r="H679" s="31">
        <v>0</v>
      </c>
      <c r="I679" s="9">
        <v>0</v>
      </c>
      <c r="J679" s="31">
        <v>0</v>
      </c>
      <c r="K679" s="9"/>
    </row>
    <row r="680" spans="1:11" x14ac:dyDescent="0.25">
      <c r="A680" s="9">
        <v>206230</v>
      </c>
      <c r="B680" s="9" t="s">
        <v>158</v>
      </c>
      <c r="C680" s="9" t="s">
        <v>1058</v>
      </c>
      <c r="D680" s="9" t="s">
        <v>6</v>
      </c>
      <c r="E680" s="9" t="s">
        <v>160</v>
      </c>
      <c r="F680" s="9" t="s">
        <v>161</v>
      </c>
      <c r="G680" s="9" t="s">
        <v>9</v>
      </c>
      <c r="H680" s="31">
        <v>27</v>
      </c>
      <c r="I680" s="9">
        <v>0</v>
      </c>
      <c r="J680" s="31">
        <v>-27</v>
      </c>
      <c r="K680" s="9"/>
    </row>
    <row r="681" spans="1:11" x14ac:dyDescent="0.25">
      <c r="A681" s="9">
        <v>206541</v>
      </c>
      <c r="B681" s="9" t="s">
        <v>1059</v>
      </c>
      <c r="C681" s="9" t="s">
        <v>1059</v>
      </c>
      <c r="D681" s="9" t="s">
        <v>6</v>
      </c>
      <c r="E681" s="9" t="s">
        <v>75</v>
      </c>
      <c r="F681" s="9" t="s">
        <v>284</v>
      </c>
      <c r="G681" s="9" t="s">
        <v>9</v>
      </c>
      <c r="H681" s="31">
        <v>77</v>
      </c>
      <c r="I681" s="9">
        <v>0</v>
      </c>
      <c r="J681" s="31">
        <v>-77</v>
      </c>
      <c r="K681" s="9"/>
    </row>
    <row r="682" spans="1:11" x14ac:dyDescent="0.25">
      <c r="A682" s="9">
        <v>206883</v>
      </c>
      <c r="B682" s="9" t="s">
        <v>144</v>
      </c>
      <c r="C682" s="9" t="s">
        <v>1060</v>
      </c>
      <c r="D682" s="9" t="s">
        <v>6</v>
      </c>
      <c r="E682" s="9" t="s">
        <v>92</v>
      </c>
      <c r="F682" s="9" t="s">
        <v>267</v>
      </c>
      <c r="G682" s="9" t="s">
        <v>9</v>
      </c>
      <c r="H682" s="31">
        <v>0</v>
      </c>
      <c r="I682" s="9">
        <v>0</v>
      </c>
      <c r="J682" s="31">
        <v>0</v>
      </c>
      <c r="K682" s="9"/>
    </row>
    <row r="683" spans="1:11" x14ac:dyDescent="0.25">
      <c r="A683" s="9">
        <v>206924</v>
      </c>
      <c r="B683" s="9" t="s">
        <v>291</v>
      </c>
      <c r="C683" s="9" t="s">
        <v>1061</v>
      </c>
      <c r="D683" s="9" t="s">
        <v>6</v>
      </c>
      <c r="E683" s="9" t="s">
        <v>84</v>
      </c>
      <c r="F683" s="9" t="s">
        <v>293</v>
      </c>
      <c r="G683" s="9" t="s">
        <v>9</v>
      </c>
      <c r="H683" s="31">
        <v>17</v>
      </c>
      <c r="I683" s="9">
        <v>0</v>
      </c>
      <c r="J683" s="31">
        <v>-17</v>
      </c>
      <c r="K683" s="9"/>
    </row>
    <row r="684" spans="1:11" x14ac:dyDescent="0.25">
      <c r="A684" s="9">
        <v>206945</v>
      </c>
      <c r="B684" s="9" t="s">
        <v>1062</v>
      </c>
      <c r="C684" s="9" t="s">
        <v>1063</v>
      </c>
      <c r="D684" s="9" t="s">
        <v>6</v>
      </c>
      <c r="E684" s="9" t="s">
        <v>14</v>
      </c>
      <c r="F684" s="9" t="s">
        <v>306</v>
      </c>
      <c r="G684" s="9" t="s">
        <v>9</v>
      </c>
      <c r="H684" s="31">
        <v>83</v>
      </c>
      <c r="I684" s="9">
        <v>0</v>
      </c>
      <c r="J684" s="31">
        <v>-83</v>
      </c>
      <c r="K684" s="9"/>
    </row>
    <row r="685" spans="1:11" x14ac:dyDescent="0.25">
      <c r="A685" s="9">
        <v>206966</v>
      </c>
      <c r="B685" s="9" t="s">
        <v>98</v>
      </c>
      <c r="C685" s="9" t="s">
        <v>1064</v>
      </c>
      <c r="D685" s="9" t="s">
        <v>6</v>
      </c>
      <c r="E685" s="9" t="s">
        <v>100</v>
      </c>
      <c r="F685" s="9" t="s">
        <v>101</v>
      </c>
      <c r="G685" s="9" t="s">
        <v>9</v>
      </c>
      <c r="H685" s="31">
        <v>0</v>
      </c>
      <c r="I685" s="9">
        <v>0</v>
      </c>
      <c r="J685" s="31">
        <v>0</v>
      </c>
      <c r="K685" s="9"/>
    </row>
    <row r="686" spans="1:11" x14ac:dyDescent="0.25">
      <c r="A686" s="9">
        <v>207004</v>
      </c>
      <c r="B686" s="9" t="s">
        <v>144</v>
      </c>
      <c r="C686" s="9" t="s">
        <v>1065</v>
      </c>
      <c r="D686" s="9" t="s">
        <v>6</v>
      </c>
      <c r="E686" s="9" t="s">
        <v>14</v>
      </c>
      <c r="F686" s="9" t="s">
        <v>409</v>
      </c>
      <c r="G686" s="9" t="s">
        <v>9</v>
      </c>
      <c r="H686" s="31">
        <v>99</v>
      </c>
      <c r="I686" s="9">
        <v>0</v>
      </c>
      <c r="J686" s="31">
        <v>-99</v>
      </c>
      <c r="K686" s="9"/>
    </row>
    <row r="687" spans="1:11" x14ac:dyDescent="0.25">
      <c r="A687" s="9">
        <v>207022</v>
      </c>
      <c r="B687" s="9" t="s">
        <v>190</v>
      </c>
      <c r="C687" s="9" t="s">
        <v>1066</v>
      </c>
      <c r="D687" s="9" t="s">
        <v>6</v>
      </c>
      <c r="E687" s="9" t="s">
        <v>160</v>
      </c>
      <c r="F687" s="9" t="s">
        <v>192</v>
      </c>
      <c r="G687" s="9" t="s">
        <v>9</v>
      </c>
      <c r="H687" s="31">
        <v>3</v>
      </c>
      <c r="I687" s="9">
        <v>0</v>
      </c>
      <c r="J687" s="31">
        <v>-3</v>
      </c>
      <c r="K687" s="9"/>
    </row>
    <row r="688" spans="1:11" x14ac:dyDescent="0.25">
      <c r="A688" s="9">
        <v>207362</v>
      </c>
      <c r="B688" s="9" t="s">
        <v>337</v>
      </c>
      <c r="C688" s="9" t="s">
        <v>1067</v>
      </c>
      <c r="D688" s="9" t="s">
        <v>6</v>
      </c>
      <c r="E688" s="9" t="s">
        <v>212</v>
      </c>
      <c r="F688" s="9" t="s">
        <v>339</v>
      </c>
      <c r="G688" s="9" t="s">
        <v>9</v>
      </c>
      <c r="H688" s="31">
        <v>0</v>
      </c>
      <c r="I688" s="9">
        <v>0</v>
      </c>
      <c r="J688" s="31">
        <v>0</v>
      </c>
      <c r="K688" s="9"/>
    </row>
    <row r="689" spans="1:11" x14ac:dyDescent="0.25">
      <c r="A689" s="9">
        <v>207488</v>
      </c>
      <c r="B689" s="9" t="s">
        <v>337</v>
      </c>
      <c r="C689" s="9" t="s">
        <v>1068</v>
      </c>
      <c r="D689" s="9" t="s">
        <v>6</v>
      </c>
      <c r="E689" s="9" t="s">
        <v>212</v>
      </c>
      <c r="F689" s="9" t="s">
        <v>339</v>
      </c>
      <c r="G689" s="9" t="s">
        <v>9</v>
      </c>
      <c r="H689" s="31">
        <v>0</v>
      </c>
      <c r="I689" s="9">
        <v>673</v>
      </c>
      <c r="J689" s="31">
        <v>0</v>
      </c>
      <c r="K689" s="9"/>
    </row>
    <row r="690" spans="1:11" x14ac:dyDescent="0.25">
      <c r="A690" s="9">
        <v>207522</v>
      </c>
      <c r="B690" s="9" t="s">
        <v>154</v>
      </c>
      <c r="C690" s="9" t="s">
        <v>1069</v>
      </c>
      <c r="D690" s="9" t="s">
        <v>6</v>
      </c>
      <c r="E690" s="9" t="s">
        <v>14</v>
      </c>
      <c r="F690" s="9" t="s">
        <v>156</v>
      </c>
      <c r="G690" s="9" t="s">
        <v>9</v>
      </c>
      <c r="H690" s="31">
        <v>0</v>
      </c>
      <c r="I690" s="9">
        <v>0</v>
      </c>
      <c r="J690" s="31">
        <v>0</v>
      </c>
      <c r="K690" s="9"/>
    </row>
    <row r="691" spans="1:11" x14ac:dyDescent="0.25">
      <c r="A691" s="9">
        <v>207555</v>
      </c>
      <c r="B691" s="9" t="s">
        <v>71</v>
      </c>
      <c r="C691" s="9" t="s">
        <v>1070</v>
      </c>
      <c r="D691" s="9" t="s">
        <v>6</v>
      </c>
      <c r="E691" s="9" t="s">
        <v>46</v>
      </c>
      <c r="F691" s="9" t="s">
        <v>73</v>
      </c>
      <c r="G691" s="9" t="s">
        <v>9</v>
      </c>
      <c r="H691" s="31">
        <v>0</v>
      </c>
      <c r="I691" s="9">
        <v>0</v>
      </c>
      <c r="J691" s="31">
        <v>0</v>
      </c>
      <c r="K691" s="9"/>
    </row>
    <row r="692" spans="1:11" x14ac:dyDescent="0.25">
      <c r="A692" s="9">
        <v>207649</v>
      </c>
      <c r="B692" s="9" t="s">
        <v>1071</v>
      </c>
      <c r="C692" s="9" t="s">
        <v>1072</v>
      </c>
      <c r="D692" s="9" t="s">
        <v>6</v>
      </c>
      <c r="E692" s="9" t="s">
        <v>84</v>
      </c>
      <c r="F692" s="9" t="s">
        <v>1073</v>
      </c>
      <c r="G692" s="9" t="s">
        <v>9</v>
      </c>
      <c r="H692" s="31">
        <v>11</v>
      </c>
      <c r="I692" s="9">
        <v>870</v>
      </c>
      <c r="J692" s="31">
        <v>-11</v>
      </c>
      <c r="K692" s="9"/>
    </row>
    <row r="693" spans="1:11" x14ac:dyDescent="0.25">
      <c r="A693" s="9">
        <v>207651</v>
      </c>
      <c r="B693" s="9" t="s">
        <v>821</v>
      </c>
      <c r="C693" s="9" t="s">
        <v>1074</v>
      </c>
      <c r="D693" s="9" t="s">
        <v>6</v>
      </c>
      <c r="E693" s="9" t="s">
        <v>212</v>
      </c>
      <c r="F693" s="9" t="s">
        <v>738</v>
      </c>
      <c r="G693" s="9" t="s">
        <v>9</v>
      </c>
      <c r="H693" s="31">
        <v>0</v>
      </c>
      <c r="I693" s="9">
        <v>0</v>
      </c>
      <c r="J693" s="31">
        <v>0</v>
      </c>
      <c r="K693" s="9"/>
    </row>
    <row r="694" spans="1:11" x14ac:dyDescent="0.25">
      <c r="A694" s="9">
        <v>207654</v>
      </c>
      <c r="B694" s="9" t="s">
        <v>483</v>
      </c>
      <c r="C694" s="9" t="s">
        <v>1075</v>
      </c>
      <c r="D694" s="9" t="s">
        <v>6</v>
      </c>
      <c r="E694" s="9" t="s">
        <v>205</v>
      </c>
      <c r="F694" s="9" t="s">
        <v>485</v>
      </c>
      <c r="G694" s="9" t="s">
        <v>9</v>
      </c>
      <c r="H694" s="31">
        <v>6</v>
      </c>
      <c r="I694" s="9">
        <v>0</v>
      </c>
      <c r="J694" s="31">
        <v>-6</v>
      </c>
      <c r="K694" s="9"/>
    </row>
    <row r="695" spans="1:11" x14ac:dyDescent="0.25">
      <c r="A695" s="9">
        <v>207662</v>
      </c>
      <c r="B695" s="9" t="s">
        <v>144</v>
      </c>
      <c r="C695" s="9" t="s">
        <v>1076</v>
      </c>
      <c r="D695" s="9" t="s">
        <v>6</v>
      </c>
      <c r="E695" s="9" t="s">
        <v>14</v>
      </c>
      <c r="F695" s="9" t="s">
        <v>19</v>
      </c>
      <c r="G695" s="9" t="s">
        <v>9</v>
      </c>
      <c r="H695" s="31">
        <v>88</v>
      </c>
      <c r="I695" s="9">
        <v>5318</v>
      </c>
      <c r="J695" s="31">
        <v>-88</v>
      </c>
      <c r="K695" s="9"/>
    </row>
    <row r="696" spans="1:11" x14ac:dyDescent="0.25">
      <c r="A696" s="9">
        <v>207663</v>
      </c>
      <c r="B696" s="9" t="s">
        <v>144</v>
      </c>
      <c r="C696" s="9" t="s">
        <v>1077</v>
      </c>
      <c r="D696" s="9" t="s">
        <v>6</v>
      </c>
      <c r="E696" s="9" t="s">
        <v>14</v>
      </c>
      <c r="F696" s="9" t="s">
        <v>19</v>
      </c>
      <c r="G696" s="9" t="s">
        <v>9</v>
      </c>
      <c r="H696" s="31">
        <v>192</v>
      </c>
      <c r="I696" s="9">
        <v>0</v>
      </c>
      <c r="J696" s="31">
        <v>-192</v>
      </c>
      <c r="K696" s="9"/>
    </row>
    <row r="697" spans="1:11" x14ac:dyDescent="0.25">
      <c r="A697" s="9">
        <v>207666</v>
      </c>
      <c r="B697" s="9" t="s">
        <v>148</v>
      </c>
      <c r="C697" s="9" t="s">
        <v>1078</v>
      </c>
      <c r="D697" s="9" t="s">
        <v>6</v>
      </c>
      <c r="E697" s="9" t="s">
        <v>129</v>
      </c>
      <c r="F697" s="9" t="s">
        <v>149</v>
      </c>
      <c r="G697" s="9" t="s">
        <v>9</v>
      </c>
      <c r="H697" s="31">
        <v>0</v>
      </c>
      <c r="I697" s="9">
        <v>0</v>
      </c>
      <c r="J697" s="31">
        <v>0</v>
      </c>
      <c r="K697" s="9"/>
    </row>
    <row r="698" spans="1:11" x14ac:dyDescent="0.25">
      <c r="A698" s="9">
        <v>207667</v>
      </c>
      <c r="B698" s="9" t="s">
        <v>148</v>
      </c>
      <c r="C698" s="9" t="s">
        <v>1079</v>
      </c>
      <c r="D698" s="9" t="s">
        <v>6</v>
      </c>
      <c r="E698" s="9" t="s">
        <v>129</v>
      </c>
      <c r="F698" s="9" t="s">
        <v>149</v>
      </c>
      <c r="G698" s="9" t="s">
        <v>9</v>
      </c>
      <c r="H698" s="31">
        <v>0</v>
      </c>
      <c r="I698" s="9">
        <v>0</v>
      </c>
      <c r="J698" s="31">
        <v>0</v>
      </c>
      <c r="K698" s="9"/>
    </row>
    <row r="699" spans="1:11" x14ac:dyDescent="0.25">
      <c r="A699" s="9">
        <v>207668</v>
      </c>
      <c r="B699" s="9" t="s">
        <v>148</v>
      </c>
      <c r="C699" s="9" t="s">
        <v>1080</v>
      </c>
      <c r="D699" s="9" t="s">
        <v>6</v>
      </c>
      <c r="E699" s="9" t="s">
        <v>129</v>
      </c>
      <c r="F699" s="9" t="s">
        <v>149</v>
      </c>
      <c r="G699" s="9" t="s">
        <v>9</v>
      </c>
      <c r="H699" s="31">
        <v>0</v>
      </c>
      <c r="I699" s="9">
        <v>0</v>
      </c>
      <c r="J699" s="31">
        <v>0</v>
      </c>
      <c r="K699" s="9"/>
    </row>
    <row r="700" spans="1:11" x14ac:dyDescent="0.25">
      <c r="A700" s="9">
        <v>207673</v>
      </c>
      <c r="B700" s="9" t="s">
        <v>224</v>
      </c>
      <c r="C700" s="9" t="s">
        <v>1081</v>
      </c>
      <c r="D700" s="9" t="s">
        <v>6</v>
      </c>
      <c r="E700" s="9" t="s">
        <v>212</v>
      </c>
      <c r="F700" s="9" t="s">
        <v>226</v>
      </c>
      <c r="G700" s="9" t="s">
        <v>9</v>
      </c>
      <c r="H700" s="31">
        <v>0</v>
      </c>
      <c r="I700" s="9">
        <v>0</v>
      </c>
      <c r="J700" s="31">
        <v>0</v>
      </c>
      <c r="K700" s="9"/>
    </row>
    <row r="701" spans="1:11" x14ac:dyDescent="0.25">
      <c r="A701" s="9">
        <v>207698</v>
      </c>
      <c r="B701" s="9" t="s">
        <v>437</v>
      </c>
      <c r="C701" s="9" t="s">
        <v>1082</v>
      </c>
      <c r="D701" s="9" t="s">
        <v>6</v>
      </c>
      <c r="E701" s="9" t="s">
        <v>28</v>
      </c>
      <c r="F701" s="9" t="s">
        <v>439</v>
      </c>
      <c r="G701" s="9" t="s">
        <v>9</v>
      </c>
      <c r="H701" s="31">
        <v>3</v>
      </c>
      <c r="I701" s="9">
        <v>0</v>
      </c>
      <c r="J701" s="31">
        <v>-3</v>
      </c>
      <c r="K701" s="9"/>
    </row>
    <row r="702" spans="1:11" x14ac:dyDescent="0.25">
      <c r="A702" s="9">
        <v>208282</v>
      </c>
      <c r="B702" s="9" t="s">
        <v>953</v>
      </c>
      <c r="C702" s="9" t="s">
        <v>1083</v>
      </c>
      <c r="D702" s="9" t="s">
        <v>6</v>
      </c>
      <c r="E702" s="9" t="s">
        <v>205</v>
      </c>
      <c r="F702" s="9" t="s">
        <v>955</v>
      </c>
      <c r="G702" s="9" t="s">
        <v>9</v>
      </c>
      <c r="H702" s="31">
        <v>5</v>
      </c>
      <c r="I702" s="9">
        <v>0</v>
      </c>
      <c r="J702" s="31">
        <v>-5</v>
      </c>
      <c r="K702" s="9"/>
    </row>
    <row r="703" spans="1:11" x14ac:dyDescent="0.25">
      <c r="A703" s="9">
        <v>208482</v>
      </c>
      <c r="B703" s="9" t="s">
        <v>443</v>
      </c>
      <c r="C703" s="9" t="s">
        <v>1084</v>
      </c>
      <c r="D703" s="9" t="s">
        <v>6</v>
      </c>
      <c r="E703" s="9" t="s">
        <v>75</v>
      </c>
      <c r="F703" s="9" t="s">
        <v>445</v>
      </c>
      <c r="G703" s="9" t="s">
        <v>9</v>
      </c>
      <c r="H703" s="31">
        <v>77</v>
      </c>
      <c r="I703" s="9">
        <v>0</v>
      </c>
      <c r="J703" s="31">
        <v>-77</v>
      </c>
      <c r="K703" s="9"/>
    </row>
    <row r="704" spans="1:11" x14ac:dyDescent="0.25">
      <c r="A704" s="9">
        <v>208543</v>
      </c>
      <c r="B704" s="9" t="s">
        <v>1085</v>
      </c>
      <c r="C704" s="9" t="s">
        <v>1086</v>
      </c>
      <c r="D704" s="9" t="s">
        <v>6</v>
      </c>
      <c r="E704" s="9" t="s">
        <v>46</v>
      </c>
      <c r="F704" s="9" t="s">
        <v>73</v>
      </c>
      <c r="G704" s="9" t="s">
        <v>9</v>
      </c>
      <c r="H704" s="31">
        <v>0</v>
      </c>
      <c r="I704" s="9">
        <v>0</v>
      </c>
      <c r="J704" s="31">
        <v>0</v>
      </c>
      <c r="K704" s="9"/>
    </row>
    <row r="705" spans="1:11" x14ac:dyDescent="0.25">
      <c r="A705" s="9">
        <v>208763</v>
      </c>
      <c r="B705" s="9" t="s">
        <v>1071</v>
      </c>
      <c r="C705" s="9" t="s">
        <v>1087</v>
      </c>
      <c r="D705" s="9" t="s">
        <v>6</v>
      </c>
      <c r="E705" s="9" t="s">
        <v>84</v>
      </c>
      <c r="F705" s="9" t="s">
        <v>1073</v>
      </c>
      <c r="G705" s="9" t="s">
        <v>9</v>
      </c>
      <c r="H705" s="31">
        <v>2</v>
      </c>
      <c r="I705" s="9">
        <v>0</v>
      </c>
      <c r="J705" s="31">
        <v>-2</v>
      </c>
      <c r="K705" s="9"/>
    </row>
    <row r="706" spans="1:11" x14ac:dyDescent="0.25">
      <c r="A706" s="9">
        <v>208764</v>
      </c>
      <c r="B706" s="9" t="s">
        <v>1071</v>
      </c>
      <c r="C706" s="9" t="s">
        <v>1088</v>
      </c>
      <c r="D706" s="9" t="s">
        <v>6</v>
      </c>
      <c r="E706" s="9" t="s">
        <v>84</v>
      </c>
      <c r="F706" s="9" t="s">
        <v>1073</v>
      </c>
      <c r="G706" s="9" t="s">
        <v>9</v>
      </c>
      <c r="H706" s="31">
        <v>4</v>
      </c>
      <c r="I706" s="9">
        <v>0</v>
      </c>
      <c r="J706" s="31">
        <v>-4</v>
      </c>
      <c r="K706" s="9"/>
    </row>
    <row r="707" spans="1:11" x14ac:dyDescent="0.25">
      <c r="A707" s="9">
        <v>208832</v>
      </c>
      <c r="B707" s="9" t="s">
        <v>912</v>
      </c>
      <c r="C707" s="9" t="s">
        <v>1089</v>
      </c>
      <c r="D707" s="9" t="s">
        <v>6</v>
      </c>
      <c r="E707" s="9" t="s">
        <v>221</v>
      </c>
      <c r="F707" s="9" t="s">
        <v>721</v>
      </c>
      <c r="G707" s="9" t="s">
        <v>9</v>
      </c>
      <c r="H707" s="31">
        <v>3</v>
      </c>
      <c r="I707" s="9">
        <v>0</v>
      </c>
      <c r="J707" s="31">
        <v>-3</v>
      </c>
      <c r="K707" s="9"/>
    </row>
    <row r="708" spans="1:11" x14ac:dyDescent="0.25">
      <c r="A708" s="9">
        <v>208942</v>
      </c>
      <c r="B708" s="9" t="s">
        <v>525</v>
      </c>
      <c r="C708" s="9" t="s">
        <v>1090</v>
      </c>
      <c r="D708" s="9" t="s">
        <v>6</v>
      </c>
      <c r="E708" s="9" t="s">
        <v>92</v>
      </c>
      <c r="F708" s="9" t="s">
        <v>527</v>
      </c>
      <c r="G708" s="9" t="s">
        <v>9</v>
      </c>
      <c r="H708" s="31">
        <v>0</v>
      </c>
      <c r="I708" s="9">
        <v>0</v>
      </c>
      <c r="J708" s="31">
        <v>0</v>
      </c>
      <c r="K708" s="9"/>
    </row>
    <row r="709" spans="1:11" x14ac:dyDescent="0.25">
      <c r="A709" s="9">
        <v>209062</v>
      </c>
      <c r="B709" s="9" t="s">
        <v>158</v>
      </c>
      <c r="C709" s="9" t="s">
        <v>1091</v>
      </c>
      <c r="D709" s="9" t="s">
        <v>6</v>
      </c>
      <c r="E709" s="9" t="s">
        <v>31</v>
      </c>
      <c r="F709" s="9" t="s">
        <v>400</v>
      </c>
      <c r="G709" s="9" t="s">
        <v>9</v>
      </c>
      <c r="H709" s="31">
        <v>0</v>
      </c>
      <c r="I709" s="9">
        <v>1428</v>
      </c>
      <c r="J709" s="31">
        <v>0</v>
      </c>
      <c r="K709" s="9"/>
    </row>
    <row r="710" spans="1:11" x14ac:dyDescent="0.25">
      <c r="A710" s="9">
        <v>209072</v>
      </c>
      <c r="B710" s="9" t="s">
        <v>12</v>
      </c>
      <c r="C710" s="9" t="s">
        <v>1092</v>
      </c>
      <c r="D710" s="9" t="s">
        <v>6</v>
      </c>
      <c r="E710" s="9" t="s">
        <v>14</v>
      </c>
      <c r="F710" s="9" t="s">
        <v>15</v>
      </c>
      <c r="G710" s="9" t="s">
        <v>9</v>
      </c>
      <c r="H710" s="31">
        <v>0</v>
      </c>
      <c r="I710" s="9">
        <v>0</v>
      </c>
      <c r="J710" s="31">
        <v>0</v>
      </c>
      <c r="K710" s="9"/>
    </row>
    <row r="711" spans="1:11" x14ac:dyDescent="0.25">
      <c r="A711" s="9">
        <v>209074</v>
      </c>
      <c r="B711" s="9" t="s">
        <v>148</v>
      </c>
      <c r="C711" s="9" t="s">
        <v>1093</v>
      </c>
      <c r="D711" s="9" t="s">
        <v>6</v>
      </c>
      <c r="E711" s="9" t="s">
        <v>129</v>
      </c>
      <c r="F711" s="9" t="s">
        <v>149</v>
      </c>
      <c r="G711" s="9" t="s">
        <v>9</v>
      </c>
      <c r="H711" s="31">
        <v>27135</v>
      </c>
      <c r="I711" s="9">
        <v>5695</v>
      </c>
      <c r="J711" s="31">
        <v>-27135</v>
      </c>
      <c r="K711" s="9"/>
    </row>
    <row r="712" spans="1:11" x14ac:dyDescent="0.25">
      <c r="A712" s="9">
        <v>209722</v>
      </c>
      <c r="B712" s="9" t="s">
        <v>994</v>
      </c>
      <c r="C712" s="9" t="s">
        <v>1094</v>
      </c>
      <c r="D712" s="9" t="s">
        <v>6</v>
      </c>
      <c r="E712" s="9" t="s">
        <v>198</v>
      </c>
      <c r="F712" s="9" t="s">
        <v>996</v>
      </c>
      <c r="G712" s="9" t="s">
        <v>9</v>
      </c>
      <c r="H712" s="31">
        <v>6931</v>
      </c>
      <c r="I712" s="9">
        <v>2314</v>
      </c>
      <c r="J712" s="31">
        <v>-6931</v>
      </c>
      <c r="K712" s="9"/>
    </row>
    <row r="713" spans="1:11" x14ac:dyDescent="0.25">
      <c r="A713" s="9">
        <v>209930</v>
      </c>
      <c r="B713" s="9" t="s">
        <v>443</v>
      </c>
      <c r="C713" s="9" t="s">
        <v>1095</v>
      </c>
      <c r="D713" s="9" t="s">
        <v>6</v>
      </c>
      <c r="E713" s="9" t="s">
        <v>75</v>
      </c>
      <c r="F713" s="9" t="s">
        <v>445</v>
      </c>
      <c r="G713" s="9" t="s">
        <v>9</v>
      </c>
      <c r="H713" s="31">
        <v>0</v>
      </c>
      <c r="I713" s="9">
        <v>0</v>
      </c>
      <c r="J713" s="31">
        <v>0</v>
      </c>
      <c r="K713" s="9"/>
    </row>
    <row r="714" spans="1:11" x14ac:dyDescent="0.25">
      <c r="A714" s="9">
        <v>209970</v>
      </c>
      <c r="B714" s="9" t="s">
        <v>169</v>
      </c>
      <c r="C714" s="9" t="s">
        <v>1096</v>
      </c>
      <c r="D714" s="9" t="s">
        <v>6</v>
      </c>
      <c r="E714" s="9" t="s">
        <v>84</v>
      </c>
      <c r="F714" s="9" t="s">
        <v>247</v>
      </c>
      <c r="G714" s="9" t="s">
        <v>9</v>
      </c>
      <c r="H714" s="31">
        <v>632</v>
      </c>
      <c r="I714" s="9">
        <v>0</v>
      </c>
      <c r="J714" s="31">
        <v>-632</v>
      </c>
      <c r="K714" s="9"/>
    </row>
    <row r="715" spans="1:11" x14ac:dyDescent="0.25">
      <c r="A715" s="9">
        <v>210139</v>
      </c>
      <c r="B715" s="9" t="s">
        <v>12</v>
      </c>
      <c r="C715" s="9" t="s">
        <v>1097</v>
      </c>
      <c r="D715" s="9" t="s">
        <v>6</v>
      </c>
      <c r="E715" s="9" t="s">
        <v>14</v>
      </c>
      <c r="F715" s="9" t="s">
        <v>19</v>
      </c>
      <c r="G715" s="9" t="s">
        <v>9</v>
      </c>
      <c r="H715" s="31">
        <v>0</v>
      </c>
      <c r="I715" s="9">
        <v>0</v>
      </c>
      <c r="J715" s="31">
        <v>0</v>
      </c>
      <c r="K715" s="9"/>
    </row>
    <row r="716" spans="1:11" x14ac:dyDescent="0.25">
      <c r="A716" s="9">
        <v>210477</v>
      </c>
      <c r="B716" s="9" t="s">
        <v>285</v>
      </c>
      <c r="C716" s="9" t="s">
        <v>1098</v>
      </c>
      <c r="D716" s="9" t="s">
        <v>6</v>
      </c>
      <c r="E716" s="9" t="s">
        <v>75</v>
      </c>
      <c r="F716" s="9" t="s">
        <v>284</v>
      </c>
      <c r="G716" s="9" t="s">
        <v>9</v>
      </c>
      <c r="H716" s="31">
        <v>0</v>
      </c>
      <c r="I716" s="9">
        <v>0</v>
      </c>
      <c r="J716" s="31">
        <v>0</v>
      </c>
      <c r="K716" s="9"/>
    </row>
    <row r="717" spans="1:11" x14ac:dyDescent="0.25">
      <c r="A717" s="9">
        <v>210528</v>
      </c>
      <c r="B717" s="9" t="s">
        <v>1099</v>
      </c>
      <c r="C717" s="9" t="s">
        <v>1100</v>
      </c>
      <c r="D717" s="9" t="s">
        <v>6</v>
      </c>
      <c r="E717" s="9" t="s">
        <v>205</v>
      </c>
      <c r="F717" s="9" t="s">
        <v>1101</v>
      </c>
      <c r="G717" s="9" t="s">
        <v>9</v>
      </c>
      <c r="H717" s="31">
        <v>9</v>
      </c>
      <c r="I717" s="9">
        <v>1576</v>
      </c>
      <c r="J717" s="31">
        <v>-9</v>
      </c>
      <c r="K717" s="9"/>
    </row>
    <row r="718" spans="1:11" x14ac:dyDescent="0.25">
      <c r="A718" s="9">
        <v>210529</v>
      </c>
      <c r="B718" s="9" t="s">
        <v>1099</v>
      </c>
      <c r="C718" s="9" t="s">
        <v>1102</v>
      </c>
      <c r="D718" s="9" t="s">
        <v>6</v>
      </c>
      <c r="E718" s="9" t="s">
        <v>205</v>
      </c>
      <c r="F718" s="9" t="s">
        <v>1101</v>
      </c>
      <c r="G718" s="9" t="s">
        <v>9</v>
      </c>
      <c r="H718" s="31">
        <v>2</v>
      </c>
      <c r="I718" s="9">
        <v>0</v>
      </c>
      <c r="J718" s="31">
        <v>-2</v>
      </c>
      <c r="K718" s="9"/>
    </row>
    <row r="719" spans="1:11" x14ac:dyDescent="0.25">
      <c r="A719" s="9">
        <v>210530</v>
      </c>
      <c r="B719" s="9" t="s">
        <v>1099</v>
      </c>
      <c r="C719" s="9" t="s">
        <v>1103</v>
      </c>
      <c r="D719" s="9" t="s">
        <v>6</v>
      </c>
      <c r="E719" s="9" t="s">
        <v>205</v>
      </c>
      <c r="F719" s="9" t="s">
        <v>1101</v>
      </c>
      <c r="G719" s="9" t="s">
        <v>9</v>
      </c>
      <c r="H719" s="31">
        <v>0</v>
      </c>
      <c r="I719" s="9">
        <v>0</v>
      </c>
      <c r="J719" s="31">
        <v>0</v>
      </c>
      <c r="K719" s="9"/>
    </row>
    <row r="720" spans="1:11" x14ac:dyDescent="0.25">
      <c r="A720" s="9">
        <v>210538</v>
      </c>
      <c r="B720" s="9" t="s">
        <v>144</v>
      </c>
      <c r="C720" s="9" t="s">
        <v>1104</v>
      </c>
      <c r="D720" s="9" t="s">
        <v>6</v>
      </c>
      <c r="E720" s="9" t="s">
        <v>14</v>
      </c>
      <c r="F720" s="9" t="s">
        <v>19</v>
      </c>
      <c r="G720" s="9" t="s">
        <v>9</v>
      </c>
      <c r="H720" s="31">
        <v>0</v>
      </c>
      <c r="I720" s="9">
        <v>0</v>
      </c>
      <c r="J720" s="31">
        <v>0</v>
      </c>
      <c r="K720" s="9"/>
    </row>
    <row r="721" spans="1:11" x14ac:dyDescent="0.25">
      <c r="A721" s="9">
        <v>210543</v>
      </c>
      <c r="B721" s="9" t="s">
        <v>1099</v>
      </c>
      <c r="C721" s="9" t="s">
        <v>1105</v>
      </c>
      <c r="D721" s="9" t="s">
        <v>6</v>
      </c>
      <c r="E721" s="9" t="s">
        <v>205</v>
      </c>
      <c r="F721" s="9" t="s">
        <v>1101</v>
      </c>
      <c r="G721" s="9" t="s">
        <v>9</v>
      </c>
      <c r="H721" s="31">
        <v>0</v>
      </c>
      <c r="I721" s="9">
        <v>0</v>
      </c>
      <c r="J721" s="31">
        <v>0</v>
      </c>
      <c r="K721" s="9"/>
    </row>
    <row r="722" spans="1:11" x14ac:dyDescent="0.25">
      <c r="A722" s="9">
        <v>210587</v>
      </c>
      <c r="B722" s="9" t="s">
        <v>332</v>
      </c>
      <c r="C722" s="9" t="s">
        <v>1106</v>
      </c>
      <c r="D722" s="9" t="s">
        <v>6</v>
      </c>
      <c r="E722" s="9" t="s">
        <v>92</v>
      </c>
      <c r="F722" s="9" t="s">
        <v>758</v>
      </c>
      <c r="G722" s="9" t="s">
        <v>9</v>
      </c>
      <c r="H722" s="31">
        <v>0</v>
      </c>
      <c r="I722" s="9">
        <v>0</v>
      </c>
      <c r="J722" s="31">
        <v>0</v>
      </c>
      <c r="K722" s="9"/>
    </row>
    <row r="723" spans="1:11" x14ac:dyDescent="0.25">
      <c r="A723" s="9">
        <v>210594</v>
      </c>
      <c r="B723" s="9" t="s">
        <v>1178</v>
      </c>
      <c r="C723" s="9" t="s">
        <v>1152</v>
      </c>
      <c r="D723" s="9" t="s">
        <v>6</v>
      </c>
      <c r="E723" s="9" t="s">
        <v>84</v>
      </c>
      <c r="F723" s="9" t="s">
        <v>85</v>
      </c>
      <c r="G723" s="9" t="s">
        <v>9</v>
      </c>
      <c r="H723" s="31">
        <v>0</v>
      </c>
      <c r="I723" s="9">
        <v>0</v>
      </c>
      <c r="J723" s="31">
        <v>0</v>
      </c>
      <c r="K723" s="9"/>
    </row>
    <row r="724" spans="1:11" x14ac:dyDescent="0.25">
      <c r="A724" s="9">
        <v>210595</v>
      </c>
      <c r="B724" s="9" t="s">
        <v>1178</v>
      </c>
      <c r="C724" s="9" t="s">
        <v>1107</v>
      </c>
      <c r="D724" s="9" t="s">
        <v>6</v>
      </c>
      <c r="E724" s="9" t="s">
        <v>84</v>
      </c>
      <c r="F724" s="9" t="s">
        <v>85</v>
      </c>
      <c r="G724" s="9" t="s">
        <v>9</v>
      </c>
      <c r="H724" s="31">
        <v>150</v>
      </c>
      <c r="I724" s="9">
        <v>0</v>
      </c>
      <c r="J724" s="31">
        <v>-150</v>
      </c>
      <c r="K724" s="9"/>
    </row>
    <row r="725" spans="1:11" x14ac:dyDescent="0.25">
      <c r="A725" s="9">
        <v>210604</v>
      </c>
      <c r="B725" s="9" t="s">
        <v>162</v>
      </c>
      <c r="C725" s="9" t="s">
        <v>1108</v>
      </c>
      <c r="D725" s="9" t="s">
        <v>6</v>
      </c>
      <c r="E725" s="9" t="s">
        <v>75</v>
      </c>
      <c r="F725" s="9" t="s">
        <v>164</v>
      </c>
      <c r="G725" s="9" t="s">
        <v>9</v>
      </c>
      <c r="H725" s="31">
        <v>274</v>
      </c>
      <c r="I725" s="9">
        <v>0</v>
      </c>
      <c r="J725" s="31">
        <v>-274</v>
      </c>
      <c r="K725" s="9"/>
    </row>
    <row r="726" spans="1:11" x14ac:dyDescent="0.25">
      <c r="A726" s="9">
        <v>210611</v>
      </c>
      <c r="B726" s="9" t="s">
        <v>373</v>
      </c>
      <c r="C726" s="9" t="s">
        <v>1153</v>
      </c>
      <c r="D726" s="9" t="s">
        <v>6</v>
      </c>
      <c r="E726" s="9" t="s">
        <v>84</v>
      </c>
      <c r="F726" s="9" t="s">
        <v>417</v>
      </c>
      <c r="G726" s="9" t="s">
        <v>9</v>
      </c>
      <c r="H726" s="31">
        <v>0</v>
      </c>
      <c r="I726" s="9">
        <v>0</v>
      </c>
      <c r="J726" s="31">
        <v>0</v>
      </c>
      <c r="K726" s="9"/>
    </row>
    <row r="727" spans="1:11" x14ac:dyDescent="0.25">
      <c r="A727" s="9">
        <v>210698</v>
      </c>
      <c r="B727" s="9" t="s">
        <v>144</v>
      </c>
      <c r="C727" s="9" t="s">
        <v>1154</v>
      </c>
      <c r="D727" s="9" t="s">
        <v>6</v>
      </c>
      <c r="E727" s="9" t="s">
        <v>14</v>
      </c>
      <c r="F727" s="9" t="s">
        <v>156</v>
      </c>
      <c r="G727" s="9" t="s">
        <v>9</v>
      </c>
      <c r="H727" s="31">
        <v>94451</v>
      </c>
      <c r="I727" s="9">
        <v>29165</v>
      </c>
      <c r="J727" s="31">
        <v>-94451</v>
      </c>
      <c r="K727" s="9"/>
    </row>
    <row r="728" spans="1:11" x14ac:dyDescent="0.25">
      <c r="A728" s="9">
        <v>211058</v>
      </c>
      <c r="B728" s="9" t="s">
        <v>349</v>
      </c>
      <c r="C728" s="9" t="s">
        <v>1155</v>
      </c>
      <c r="D728" s="9" t="s">
        <v>6</v>
      </c>
      <c r="E728" s="9" t="s">
        <v>84</v>
      </c>
      <c r="F728" s="9" t="s">
        <v>351</v>
      </c>
      <c r="G728" s="9" t="s">
        <v>9</v>
      </c>
      <c r="H728" s="31">
        <v>0</v>
      </c>
      <c r="I728" s="9">
        <v>1000</v>
      </c>
      <c r="J728" s="31">
        <v>1000</v>
      </c>
      <c r="K728" s="9"/>
    </row>
    <row r="729" spans="1:11" x14ac:dyDescent="0.25">
      <c r="A729" s="9">
        <v>211078</v>
      </c>
      <c r="B729" s="9" t="s">
        <v>74</v>
      </c>
      <c r="C729" s="9" t="s">
        <v>1156</v>
      </c>
      <c r="D729" s="9" t="s">
        <v>6</v>
      </c>
      <c r="E729" s="9" t="s">
        <v>75</v>
      </c>
      <c r="F729" s="9" t="s">
        <v>76</v>
      </c>
      <c r="G729" s="9" t="s">
        <v>9</v>
      </c>
      <c r="H729" s="31">
        <v>9</v>
      </c>
      <c r="I729" s="9">
        <v>0</v>
      </c>
      <c r="J729" s="31">
        <v>-9</v>
      </c>
      <c r="K729" s="9"/>
    </row>
    <row r="730" spans="1:11" x14ac:dyDescent="0.25">
      <c r="A730" s="9">
        <v>211079</v>
      </c>
      <c r="B730" s="9" t="s">
        <v>74</v>
      </c>
      <c r="C730" s="9" t="s">
        <v>1157</v>
      </c>
      <c r="D730" s="9" t="s">
        <v>6</v>
      </c>
      <c r="E730" s="9" t="s">
        <v>75</v>
      </c>
      <c r="F730" s="9" t="s">
        <v>76</v>
      </c>
      <c r="G730" s="9" t="s">
        <v>9</v>
      </c>
      <c r="H730" s="31">
        <v>0</v>
      </c>
      <c r="I730" s="9">
        <v>0</v>
      </c>
      <c r="J730" s="31">
        <v>0</v>
      </c>
      <c r="K730" s="9"/>
    </row>
    <row r="731" spans="1:11" x14ac:dyDescent="0.25">
      <c r="A731" s="9">
        <v>211080</v>
      </c>
      <c r="B731" s="9" t="s">
        <v>74</v>
      </c>
      <c r="C731" s="9" t="s">
        <v>1158</v>
      </c>
      <c r="D731" s="9" t="s">
        <v>6</v>
      </c>
      <c r="E731" s="9" t="s">
        <v>75</v>
      </c>
      <c r="F731" s="9" t="s">
        <v>76</v>
      </c>
      <c r="G731" s="9" t="s">
        <v>9</v>
      </c>
      <c r="H731" s="31">
        <v>0</v>
      </c>
      <c r="I731" s="9">
        <v>0</v>
      </c>
      <c r="J731" s="31">
        <v>0</v>
      </c>
      <c r="K731" s="9"/>
    </row>
    <row r="732" spans="1:11" x14ac:dyDescent="0.25">
      <c r="A732" s="9">
        <v>211081</v>
      </c>
      <c r="B732" s="9" t="s">
        <v>74</v>
      </c>
      <c r="C732" s="9" t="s">
        <v>1159</v>
      </c>
      <c r="D732" s="9" t="s">
        <v>6</v>
      </c>
      <c r="E732" s="9" t="s">
        <v>75</v>
      </c>
      <c r="F732" s="9" t="s">
        <v>76</v>
      </c>
      <c r="G732" s="9" t="s">
        <v>9</v>
      </c>
      <c r="H732" s="31">
        <v>0</v>
      </c>
      <c r="I732" s="9">
        <v>0</v>
      </c>
      <c r="J732" s="31">
        <v>0</v>
      </c>
      <c r="K732" s="9"/>
    </row>
    <row r="733" spans="1:11" x14ac:dyDescent="0.25">
      <c r="A733" s="9">
        <v>211082</v>
      </c>
      <c r="B733" s="9" t="s">
        <v>74</v>
      </c>
      <c r="C733" s="9" t="s">
        <v>1160</v>
      </c>
      <c r="D733" s="9" t="s">
        <v>6</v>
      </c>
      <c r="E733" s="9" t="s">
        <v>75</v>
      </c>
      <c r="F733" s="9" t="s">
        <v>76</v>
      </c>
      <c r="G733" s="9" t="s">
        <v>9</v>
      </c>
      <c r="H733" s="31">
        <v>0</v>
      </c>
      <c r="I733" s="9">
        <v>0</v>
      </c>
      <c r="J733" s="31">
        <v>0</v>
      </c>
      <c r="K733" s="9"/>
    </row>
    <row r="734" spans="1:11" x14ac:dyDescent="0.25">
      <c r="A734" s="9">
        <v>211083</v>
      </c>
      <c r="B734" s="9" t="s">
        <v>74</v>
      </c>
      <c r="C734" s="9" t="s">
        <v>1161</v>
      </c>
      <c r="D734" s="9" t="s">
        <v>6</v>
      </c>
      <c r="E734" s="9" t="s">
        <v>75</v>
      </c>
      <c r="F734" s="9" t="s">
        <v>76</v>
      </c>
      <c r="G734" s="9" t="s">
        <v>9</v>
      </c>
      <c r="H734" s="31">
        <v>0</v>
      </c>
      <c r="I734" s="9">
        <v>0</v>
      </c>
      <c r="J734" s="31">
        <v>0</v>
      </c>
      <c r="K734" s="9"/>
    </row>
    <row r="735" spans="1:11" x14ac:dyDescent="0.25">
      <c r="A735" s="9">
        <v>211098</v>
      </c>
      <c r="B735" s="9" t="s">
        <v>1207</v>
      </c>
      <c r="C735" s="9" t="s">
        <v>1200</v>
      </c>
      <c r="D735" s="9" t="s">
        <v>6</v>
      </c>
      <c r="E735" s="9" t="s">
        <v>105</v>
      </c>
      <c r="F735" s="9" t="s">
        <v>106</v>
      </c>
      <c r="G735" s="9" t="s">
        <v>9</v>
      </c>
      <c r="H735" s="31">
        <v>41</v>
      </c>
      <c r="I735" s="9">
        <v>0</v>
      </c>
      <c r="J735" s="31">
        <v>-41</v>
      </c>
      <c r="K735" s="9"/>
    </row>
    <row r="736" spans="1:11" x14ac:dyDescent="0.25">
      <c r="A736" s="9">
        <v>211099</v>
      </c>
      <c r="B736" s="9" t="s">
        <v>1207</v>
      </c>
      <c r="C736" s="9" t="s">
        <v>1201</v>
      </c>
      <c r="D736" s="9" t="s">
        <v>6</v>
      </c>
      <c r="E736" s="9" t="s">
        <v>69</v>
      </c>
      <c r="F736" s="9" t="s">
        <v>244</v>
      </c>
      <c r="G736" s="9" t="s">
        <v>9</v>
      </c>
      <c r="H736" s="31">
        <v>7</v>
      </c>
      <c r="I736" s="9">
        <v>0</v>
      </c>
      <c r="J736" s="31">
        <v>-7</v>
      </c>
      <c r="K736" s="9"/>
    </row>
    <row r="737" spans="1:11" x14ac:dyDescent="0.25">
      <c r="A737" s="9">
        <v>211100</v>
      </c>
      <c r="B737" s="9" t="s">
        <v>1207</v>
      </c>
      <c r="C737" s="9" t="s">
        <v>1202</v>
      </c>
      <c r="D737" s="9" t="s">
        <v>6</v>
      </c>
      <c r="E737" s="9" t="s">
        <v>105</v>
      </c>
      <c r="F737" s="9" t="s">
        <v>239</v>
      </c>
      <c r="G737" s="9" t="s">
        <v>9</v>
      </c>
      <c r="H737" s="31">
        <v>27</v>
      </c>
      <c r="I737" s="9">
        <v>0</v>
      </c>
      <c r="J737" s="31">
        <v>-27</v>
      </c>
      <c r="K737" s="9"/>
    </row>
    <row r="738" spans="1:11" x14ac:dyDescent="0.25">
      <c r="A738" s="9">
        <v>211378</v>
      </c>
      <c r="B738" s="9" t="s">
        <v>443</v>
      </c>
      <c r="C738" s="9" t="s">
        <v>1162</v>
      </c>
      <c r="D738" s="9" t="s">
        <v>6</v>
      </c>
      <c r="E738" s="9" t="s">
        <v>75</v>
      </c>
      <c r="F738" s="9" t="s">
        <v>445</v>
      </c>
      <c r="G738" s="9" t="s">
        <v>9</v>
      </c>
      <c r="H738" s="31">
        <v>143</v>
      </c>
      <c r="I738" s="9">
        <v>0</v>
      </c>
      <c r="J738" s="31">
        <v>-143</v>
      </c>
      <c r="K738" s="9"/>
    </row>
    <row r="739" spans="1:11" x14ac:dyDescent="0.25">
      <c r="A739" s="9">
        <v>212038</v>
      </c>
      <c r="B739" s="9" t="s">
        <v>1109</v>
      </c>
      <c r="C739" s="9" t="s">
        <v>1163</v>
      </c>
      <c r="D739" s="9" t="s">
        <v>259</v>
      </c>
      <c r="E739" s="9" t="s">
        <v>205</v>
      </c>
      <c r="F739" s="9" t="s">
        <v>485</v>
      </c>
      <c r="G739" s="9" t="s">
        <v>9</v>
      </c>
      <c r="H739" s="31">
        <v>0</v>
      </c>
      <c r="I739" s="9">
        <v>0</v>
      </c>
      <c r="J739" s="31">
        <v>0</v>
      </c>
      <c r="K739" s="9"/>
    </row>
    <row r="740" spans="1:11" x14ac:dyDescent="0.25">
      <c r="A740" s="9">
        <v>212080</v>
      </c>
      <c r="B740" s="9" t="s">
        <v>994</v>
      </c>
      <c r="C740" s="9" t="s">
        <v>1193</v>
      </c>
      <c r="D740" s="9" t="s">
        <v>6</v>
      </c>
      <c r="E740" s="9" t="s">
        <v>198</v>
      </c>
      <c r="F740" s="9" t="s">
        <v>996</v>
      </c>
      <c r="G740" s="9" t="s">
        <v>9</v>
      </c>
      <c r="H740" s="31">
        <v>1</v>
      </c>
      <c r="I740" s="9">
        <v>0</v>
      </c>
      <c r="J740" s="31">
        <v>-1</v>
      </c>
      <c r="K740" s="9"/>
    </row>
    <row r="741" spans="1:11" x14ac:dyDescent="0.25">
      <c r="A741" s="9">
        <v>212782</v>
      </c>
      <c r="B741" s="9" t="s">
        <v>1126</v>
      </c>
      <c r="C741" s="9" t="s">
        <v>1203</v>
      </c>
      <c r="D741" s="9" t="s">
        <v>6</v>
      </c>
      <c r="E741" s="9" t="s">
        <v>92</v>
      </c>
      <c r="F741" s="9" t="s">
        <v>556</v>
      </c>
      <c r="G741" s="9" t="s">
        <v>9</v>
      </c>
      <c r="H741" s="31">
        <v>0</v>
      </c>
      <c r="I741" s="9">
        <v>0</v>
      </c>
      <c r="J741" s="31">
        <v>0</v>
      </c>
      <c r="K741" s="9"/>
    </row>
    <row r="742" spans="1:11" x14ac:dyDescent="0.25">
      <c r="A742" s="9">
        <v>213160</v>
      </c>
      <c r="B742" s="9" t="s">
        <v>1012</v>
      </c>
      <c r="C742" s="9" t="s">
        <v>1194</v>
      </c>
      <c r="D742" s="9" t="s">
        <v>6</v>
      </c>
      <c r="E742" s="9" t="s">
        <v>75</v>
      </c>
      <c r="F742" s="9" t="s">
        <v>1013</v>
      </c>
      <c r="G742" s="9" t="s">
        <v>9</v>
      </c>
      <c r="H742" s="31">
        <v>0</v>
      </c>
      <c r="I742" s="9">
        <v>0</v>
      </c>
      <c r="J742" s="31">
        <v>0</v>
      </c>
      <c r="K742" s="9"/>
    </row>
    <row r="743" spans="1:11" x14ac:dyDescent="0.25">
      <c r="A743" s="9">
        <v>213260</v>
      </c>
      <c r="B743" s="9" t="s">
        <v>1191</v>
      </c>
      <c r="C743" s="9" t="s">
        <v>1195</v>
      </c>
      <c r="D743" s="9" t="s">
        <v>6</v>
      </c>
      <c r="E743" s="9" t="s">
        <v>84</v>
      </c>
      <c r="F743" s="9" t="s">
        <v>236</v>
      </c>
      <c r="G743" s="9" t="s">
        <v>9</v>
      </c>
      <c r="H743" s="31">
        <v>0</v>
      </c>
      <c r="I743" s="9">
        <v>0</v>
      </c>
      <c r="J743" s="31">
        <v>0</v>
      </c>
      <c r="K743" s="9"/>
    </row>
    <row r="744" spans="1:11" x14ac:dyDescent="0.25">
      <c r="A744" s="9">
        <v>213481</v>
      </c>
      <c r="B744" s="9" t="s">
        <v>1192</v>
      </c>
      <c r="C744" s="9" t="s">
        <v>1211</v>
      </c>
      <c r="D744" s="9" t="s">
        <v>6</v>
      </c>
      <c r="E744" s="9" t="s">
        <v>7</v>
      </c>
      <c r="F744" s="9" t="s">
        <v>398</v>
      </c>
      <c r="G744" s="9" t="s">
        <v>9</v>
      </c>
      <c r="H744" s="31">
        <v>192</v>
      </c>
      <c r="I744" s="9">
        <v>0</v>
      </c>
      <c r="J744" s="31">
        <v>-192</v>
      </c>
      <c r="K744" s="9"/>
    </row>
    <row r="745" spans="1:11" x14ac:dyDescent="0.25">
      <c r="A745" s="9">
        <v>213500</v>
      </c>
      <c r="B745" s="9" t="s">
        <v>203</v>
      </c>
      <c r="C745" s="9" t="s">
        <v>1210</v>
      </c>
      <c r="D745" s="9" t="s">
        <v>6</v>
      </c>
      <c r="E745" s="9" t="s">
        <v>205</v>
      </c>
      <c r="F745" s="9" t="s">
        <v>206</v>
      </c>
      <c r="G745" s="9" t="s">
        <v>9</v>
      </c>
      <c r="H745" s="9">
        <v>0</v>
      </c>
      <c r="I745" s="9">
        <v>0</v>
      </c>
      <c r="J745" s="31">
        <v>0</v>
      </c>
      <c r="K745" s="9"/>
    </row>
    <row r="746" spans="1:11" x14ac:dyDescent="0.25">
      <c r="A746" s="9">
        <v>214020</v>
      </c>
      <c r="B746" s="9" t="s">
        <v>1208</v>
      </c>
      <c r="C746" s="9" t="s">
        <v>1204</v>
      </c>
      <c r="D746" s="9" t="s">
        <v>6</v>
      </c>
      <c r="E746" s="9" t="s">
        <v>14</v>
      </c>
      <c r="F746" s="9" t="s">
        <v>15</v>
      </c>
      <c r="G746" s="9" t="s">
        <v>9</v>
      </c>
      <c r="H746" s="9">
        <v>117</v>
      </c>
      <c r="I746" s="9">
        <v>0</v>
      </c>
      <c r="J746" s="31">
        <v>-117</v>
      </c>
      <c r="K746" s="9"/>
    </row>
    <row r="747" spans="1:11" ht="15.75" thickBot="1" x14ac:dyDescent="0.3">
      <c r="A747" s="30"/>
      <c r="B747" s="30"/>
      <c r="C747" s="30"/>
      <c r="D747" s="30"/>
      <c r="E747" s="30"/>
      <c r="F747" s="30"/>
      <c r="G747" s="30"/>
      <c r="H747" s="1"/>
      <c r="I747" s="30"/>
      <c r="J747" s="30"/>
      <c r="K747" s="30"/>
    </row>
    <row r="748" spans="1:11" ht="15.75" thickBot="1" x14ac:dyDescent="0.3">
      <c r="A748" s="30"/>
      <c r="B748" s="30"/>
      <c r="C748" s="30"/>
      <c r="D748" s="30"/>
      <c r="E748" s="30"/>
      <c r="F748" s="30"/>
      <c r="G748" s="10" t="s">
        <v>1115</v>
      </c>
      <c r="H748" s="11">
        <v>16520995</v>
      </c>
      <c r="I748" s="18">
        <v>19182417</v>
      </c>
      <c r="J748" s="25">
        <v>1882075</v>
      </c>
      <c r="K748" s="30"/>
    </row>
  </sheetData>
  <autoFilter ref="A4:K746" xr:uid="{68BD1980-D900-4586-BB62-E1F24A368338}"/>
  <sortState xmlns:xlrd2="http://schemas.microsoft.com/office/spreadsheetml/2017/richdata2" ref="A5:K741">
    <sortCondition ref="A5:A741"/>
  </sortState>
  <conditionalFormatting sqref="I1:I4 I749:I1048576">
    <cfRule type="duplicateValues" dxfId="1" priority="6"/>
  </conditionalFormatting>
  <conditionalFormatting sqref="I747:I74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0718-2399-4361-BE48-A199F208EC7B}">
  <dimension ref="A1:H16"/>
  <sheetViews>
    <sheetView zoomScale="90" zoomScaleNormal="90" workbookViewId="0">
      <selection activeCell="F13" sqref="F13"/>
    </sheetView>
  </sheetViews>
  <sheetFormatPr defaultRowHeight="15" x14ac:dyDescent="0.25"/>
  <cols>
    <col min="1" max="1" width="32.42578125" customWidth="1"/>
    <col min="2" max="2" width="14.7109375" customWidth="1"/>
    <col min="3" max="3" width="15.5703125" customWidth="1"/>
    <col min="4" max="5" width="11.7109375" customWidth="1"/>
    <col min="6" max="6" width="15.85546875" customWidth="1"/>
    <col min="7" max="7" width="21.140625" customWidth="1"/>
    <col min="8" max="8" width="16.7109375" customWidth="1"/>
  </cols>
  <sheetData>
    <row r="1" spans="1:8" ht="18.75" x14ac:dyDescent="0.3">
      <c r="A1" s="3" t="s">
        <v>1168</v>
      </c>
    </row>
    <row r="2" spans="1:8" x14ac:dyDescent="0.25">
      <c r="A2" s="4"/>
    </row>
    <row r="3" spans="1:8" ht="60" x14ac:dyDescent="0.25">
      <c r="A3" s="12" t="s">
        <v>1</v>
      </c>
      <c r="B3" s="12" t="s">
        <v>1170</v>
      </c>
      <c r="C3" s="12" t="s">
        <v>1171</v>
      </c>
      <c r="D3" s="12" t="s">
        <v>1116</v>
      </c>
      <c r="E3" s="12" t="s">
        <v>1166</v>
      </c>
      <c r="F3" s="12" t="s">
        <v>1172</v>
      </c>
      <c r="G3" s="12" t="s">
        <v>1173</v>
      </c>
      <c r="H3" s="12" t="s">
        <v>1174</v>
      </c>
    </row>
    <row r="4" spans="1:8" ht="13.5" customHeight="1" x14ac:dyDescent="0.25">
      <c r="A4" s="13" t="s">
        <v>283</v>
      </c>
      <c r="B4" s="14">
        <v>6167290</v>
      </c>
      <c r="C4" s="14">
        <v>5378831</v>
      </c>
      <c r="D4" s="14">
        <v>-788459</v>
      </c>
      <c r="E4" s="21">
        <v>-0.12784529347574056</v>
      </c>
      <c r="F4" s="14">
        <v>5308772</v>
      </c>
      <c r="G4" s="15">
        <v>-70059</v>
      </c>
      <c r="H4" s="21">
        <v>0.32557548743280901</v>
      </c>
    </row>
    <row r="5" spans="1:8" ht="15" customHeight="1" x14ac:dyDescent="0.25">
      <c r="A5" s="13" t="s">
        <v>6</v>
      </c>
      <c r="B5" s="14">
        <v>3944738</v>
      </c>
      <c r="C5" s="14">
        <v>3182517</v>
      </c>
      <c r="D5" s="14">
        <v>-762221</v>
      </c>
      <c r="E5" s="21">
        <v>-0.19322474648506441</v>
      </c>
      <c r="F5" s="14">
        <v>3018113</v>
      </c>
      <c r="G5" s="15">
        <v>-164404</v>
      </c>
      <c r="H5" s="21">
        <v>0.19263470511310002</v>
      </c>
    </row>
    <row r="6" spans="1:8" ht="18" customHeight="1" x14ac:dyDescent="0.25">
      <c r="A6" s="13" t="s">
        <v>602</v>
      </c>
      <c r="B6" s="14">
        <v>2771952</v>
      </c>
      <c r="C6" s="14">
        <v>2642172</v>
      </c>
      <c r="D6" s="14">
        <v>-129780</v>
      </c>
      <c r="E6" s="21">
        <v>-4.6818992536667305E-2</v>
      </c>
      <c r="F6" s="14">
        <v>2054246</v>
      </c>
      <c r="G6" s="15">
        <v>-587926</v>
      </c>
      <c r="H6" s="21">
        <v>0.15992813992135463</v>
      </c>
    </row>
    <row r="7" spans="1:8" ht="30" customHeight="1" x14ac:dyDescent="0.25">
      <c r="A7" s="13" t="s">
        <v>627</v>
      </c>
      <c r="B7" s="14">
        <v>2281280</v>
      </c>
      <c r="C7" s="14">
        <v>2172035</v>
      </c>
      <c r="D7" s="14">
        <v>-109245</v>
      </c>
      <c r="E7" s="21">
        <v>-4.7887589423481557E-2</v>
      </c>
      <c r="F7" s="14">
        <v>2464243</v>
      </c>
      <c r="G7" s="15">
        <v>292208</v>
      </c>
      <c r="H7" s="21">
        <v>0.13147119770933893</v>
      </c>
    </row>
    <row r="8" spans="1:8" ht="13.5" customHeight="1" x14ac:dyDescent="0.25">
      <c r="A8" s="13" t="s">
        <v>266</v>
      </c>
      <c r="B8" s="14">
        <v>1229906</v>
      </c>
      <c r="C8" s="14">
        <v>864122</v>
      </c>
      <c r="D8" s="14">
        <v>-365784</v>
      </c>
      <c r="E8" s="21">
        <v>-0.29740809460235174</v>
      </c>
      <c r="F8" s="14">
        <v>1257716</v>
      </c>
      <c r="G8" s="15">
        <v>393594</v>
      </c>
      <c r="H8" s="21">
        <v>5.2304476818738822E-2</v>
      </c>
    </row>
    <row r="9" spans="1:8" ht="16.5" customHeight="1" x14ac:dyDescent="0.25">
      <c r="A9" s="13" t="s">
        <v>259</v>
      </c>
      <c r="B9" s="14">
        <v>826143</v>
      </c>
      <c r="C9" s="14">
        <v>798374</v>
      </c>
      <c r="D9" s="14">
        <v>-27769</v>
      </c>
      <c r="E9" s="21">
        <v>-3.3612824898352947E-2</v>
      </c>
      <c r="F9" s="14">
        <v>769531</v>
      </c>
      <c r="G9" s="15">
        <v>-28843</v>
      </c>
      <c r="H9" s="21">
        <v>4.8324813366265165E-2</v>
      </c>
    </row>
    <row r="10" spans="1:8" ht="29.25" customHeight="1" x14ac:dyDescent="0.25">
      <c r="A10" s="13" t="s">
        <v>634</v>
      </c>
      <c r="B10" s="14">
        <v>696329</v>
      </c>
      <c r="C10" s="14">
        <v>616606</v>
      </c>
      <c r="D10" s="14">
        <v>-79723</v>
      </c>
      <c r="E10" s="21">
        <v>-0.11449042047652762</v>
      </c>
      <c r="F10" s="14">
        <v>3525814</v>
      </c>
      <c r="G10" s="15">
        <v>2909208</v>
      </c>
      <c r="H10" s="21">
        <v>3.7322570462614391E-2</v>
      </c>
    </row>
    <row r="11" spans="1:8" ht="24" customHeight="1" x14ac:dyDescent="0.25">
      <c r="A11" s="13" t="s">
        <v>327</v>
      </c>
      <c r="B11" s="14">
        <v>733646</v>
      </c>
      <c r="C11" s="14">
        <v>719504</v>
      </c>
      <c r="D11" s="14">
        <v>-14142</v>
      </c>
      <c r="E11" s="21">
        <v>-1.9276326729785211E-2</v>
      </c>
      <c r="F11" s="14">
        <v>635658</v>
      </c>
      <c r="G11" s="15">
        <v>-83846</v>
      </c>
      <c r="H11" s="21">
        <v>4.3550887824855583E-2</v>
      </c>
    </row>
    <row r="12" spans="1:8" ht="17.25" customHeight="1" thickBot="1" x14ac:dyDescent="0.3">
      <c r="A12" s="16" t="s">
        <v>544</v>
      </c>
      <c r="B12" s="14">
        <v>119226</v>
      </c>
      <c r="C12" s="14">
        <v>146834</v>
      </c>
      <c r="D12" s="14">
        <v>27608</v>
      </c>
      <c r="E12" s="21">
        <v>0.23156023015114152</v>
      </c>
      <c r="F12" s="14">
        <v>148324</v>
      </c>
      <c r="G12" s="15">
        <v>1490</v>
      </c>
      <c r="H12" s="21">
        <v>8.8877213509234772E-3</v>
      </c>
    </row>
    <row r="13" spans="1:8" ht="15.75" thickBot="1" x14ac:dyDescent="0.3">
      <c r="A13" s="17" t="s">
        <v>1117</v>
      </c>
      <c r="B13" s="11">
        <v>18770510</v>
      </c>
      <c r="C13" s="11">
        <v>16520995</v>
      </c>
      <c r="D13" s="11">
        <v>-2249515</v>
      </c>
      <c r="E13" s="27">
        <v>-0.11984304102552355</v>
      </c>
      <c r="F13" s="18">
        <v>19182417</v>
      </c>
      <c r="G13" s="19">
        <v>2661422</v>
      </c>
      <c r="H13" s="30"/>
    </row>
    <row r="15" spans="1:8" x14ac:dyDescent="0.25">
      <c r="D15" s="1"/>
      <c r="E15" s="1"/>
    </row>
    <row r="16" spans="1:8" x14ac:dyDescent="0.25">
      <c r="A16" s="20" t="s">
        <v>1167</v>
      </c>
      <c r="C1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177-C5CA-461D-AE3F-938CCDCD1F33}">
  <dimension ref="A3:J22"/>
  <sheetViews>
    <sheetView topLeftCell="A3" workbookViewId="0">
      <selection activeCell="D35" sqref="D35"/>
    </sheetView>
  </sheetViews>
  <sheetFormatPr defaultRowHeight="15" x14ac:dyDescent="0.25"/>
  <cols>
    <col min="1" max="1" width="20.28515625" customWidth="1"/>
    <col min="5" max="6" width="9.85546875" bestFit="1" customWidth="1"/>
    <col min="8" max="8" width="9.85546875" customWidth="1"/>
    <col min="9" max="9" width="9.5703125" customWidth="1"/>
    <col min="10" max="10" width="11" customWidth="1"/>
  </cols>
  <sheetData>
    <row r="3" spans="1:10" ht="45" x14ac:dyDescent="0.25">
      <c r="A3" s="2"/>
      <c r="B3" s="23">
        <v>2013</v>
      </c>
      <c r="C3" s="23">
        <v>2014</v>
      </c>
      <c r="D3" s="23">
        <v>2015</v>
      </c>
      <c r="E3" s="23">
        <v>2016</v>
      </c>
      <c r="F3" s="23">
        <v>2017</v>
      </c>
      <c r="G3" s="24">
        <v>2018</v>
      </c>
      <c r="H3" s="24">
        <v>2019</v>
      </c>
      <c r="I3" s="24" t="s">
        <v>1176</v>
      </c>
      <c r="J3" s="26" t="s">
        <v>1165</v>
      </c>
    </row>
    <row r="4" spans="1:10" ht="27.75" customHeight="1" x14ac:dyDescent="0.25">
      <c r="A4" s="22" t="s">
        <v>1164</v>
      </c>
      <c r="B4" s="2">
        <v>20143270</v>
      </c>
      <c r="C4" s="2">
        <v>19326501</v>
      </c>
      <c r="D4" s="2">
        <v>19236229</v>
      </c>
      <c r="E4" s="2">
        <v>19736083</v>
      </c>
      <c r="F4" s="2">
        <v>19647724</v>
      </c>
      <c r="G4" s="2">
        <v>19856395</v>
      </c>
      <c r="H4" s="29">
        <v>18770510</v>
      </c>
      <c r="I4" s="29">
        <v>16520995</v>
      </c>
      <c r="J4" s="21">
        <v>-0.17982556953265283</v>
      </c>
    </row>
    <row r="5" spans="1:10" ht="30" x14ac:dyDescent="0.25">
      <c r="A5" s="13" t="s">
        <v>1177</v>
      </c>
      <c r="B5" s="2">
        <v>29081450</v>
      </c>
      <c r="C5" s="2">
        <v>27401839</v>
      </c>
      <c r="D5" s="2">
        <v>25603951</v>
      </c>
      <c r="E5" s="2">
        <v>24239716</v>
      </c>
      <c r="F5" s="2">
        <v>23159203</v>
      </c>
      <c r="G5" s="2">
        <v>21783589</v>
      </c>
      <c r="H5" s="2">
        <v>20676159</v>
      </c>
      <c r="I5" s="2">
        <v>19182417</v>
      </c>
      <c r="J5" s="21">
        <v>-0.36718870620275124</v>
      </c>
    </row>
    <row r="6" spans="1:10" x14ac:dyDescent="0.25">
      <c r="I6" s="1"/>
    </row>
    <row r="22" spans="1:1" x14ac:dyDescent="0.25">
      <c r="A22" t="s">
        <v>1118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9777-AFBA-4863-B990-C1A5D55331A2}">
  <dimension ref="A2:J25"/>
  <sheetViews>
    <sheetView topLeftCell="G7" workbookViewId="0">
      <selection activeCell="U7" sqref="U7"/>
    </sheetView>
  </sheetViews>
  <sheetFormatPr defaultRowHeight="15" x14ac:dyDescent="0.25"/>
  <cols>
    <col min="1" max="6" width="19.140625" customWidth="1"/>
    <col min="7" max="7" width="18.28515625" customWidth="1"/>
    <col min="8" max="9" width="18.42578125" customWidth="1"/>
    <col min="10" max="10" width="18.140625" customWidth="1"/>
  </cols>
  <sheetData>
    <row r="2" spans="1:10" ht="45" x14ac:dyDescent="0.25">
      <c r="A2" s="13" t="s">
        <v>2</v>
      </c>
      <c r="B2" s="13" t="s">
        <v>1121</v>
      </c>
      <c r="C2" s="13" t="s">
        <v>1122</v>
      </c>
      <c r="D2" s="13" t="s">
        <v>1123</v>
      </c>
      <c r="E2" s="13" t="s">
        <v>1124</v>
      </c>
      <c r="F2" s="13" t="s">
        <v>1125</v>
      </c>
      <c r="G2" s="13" t="s">
        <v>1119</v>
      </c>
      <c r="H2" s="13" t="s">
        <v>1120</v>
      </c>
      <c r="I2" s="13" t="s">
        <v>1169</v>
      </c>
      <c r="J2" s="13" t="s">
        <v>1213</v>
      </c>
    </row>
    <row r="3" spans="1:10" x14ac:dyDescent="0.25">
      <c r="A3" s="2" t="s">
        <v>212</v>
      </c>
      <c r="B3" s="2">
        <v>83</v>
      </c>
      <c r="C3" s="2">
        <v>45</v>
      </c>
      <c r="D3" s="2">
        <v>47</v>
      </c>
      <c r="E3" s="2">
        <v>44</v>
      </c>
      <c r="F3" s="2">
        <v>33</v>
      </c>
      <c r="G3" s="2">
        <v>60</v>
      </c>
      <c r="H3" s="2">
        <v>24</v>
      </c>
      <c r="I3" s="32">
        <v>32.927999999999997</v>
      </c>
      <c r="J3" s="21">
        <v>-0.60327710843373494</v>
      </c>
    </row>
    <row r="4" spans="1:10" x14ac:dyDescent="0.25">
      <c r="A4" s="2" t="s">
        <v>31</v>
      </c>
      <c r="B4" s="2">
        <v>658</v>
      </c>
      <c r="C4" s="2">
        <v>654</v>
      </c>
      <c r="D4" s="2">
        <v>655</v>
      </c>
      <c r="E4" s="2">
        <v>672</v>
      </c>
      <c r="F4" s="2">
        <v>696</v>
      </c>
      <c r="G4" s="2">
        <v>667</v>
      </c>
      <c r="H4" s="2">
        <v>643</v>
      </c>
      <c r="I4" s="32">
        <v>599.42499999999995</v>
      </c>
      <c r="J4" s="21">
        <v>-8.9019756838905839E-2</v>
      </c>
    </row>
    <row r="5" spans="1:10" x14ac:dyDescent="0.25">
      <c r="A5" s="2" t="s">
        <v>140</v>
      </c>
      <c r="B5" s="2">
        <v>1734</v>
      </c>
      <c r="C5" s="2">
        <v>1704</v>
      </c>
      <c r="D5" s="2">
        <v>1905</v>
      </c>
      <c r="E5" s="2">
        <v>1835</v>
      </c>
      <c r="F5" s="2">
        <v>1743</v>
      </c>
      <c r="G5" s="2">
        <v>1848</v>
      </c>
      <c r="H5" s="2">
        <v>1639</v>
      </c>
      <c r="I5" s="32">
        <v>1571.933</v>
      </c>
      <c r="J5" s="21">
        <v>-9.3464244521337947E-2</v>
      </c>
    </row>
    <row r="6" spans="1:10" x14ac:dyDescent="0.25">
      <c r="A6" s="2" t="s">
        <v>28</v>
      </c>
      <c r="B6" s="2">
        <v>366</v>
      </c>
      <c r="C6" s="2">
        <v>297</v>
      </c>
      <c r="D6" s="2">
        <v>290</v>
      </c>
      <c r="E6" s="2">
        <v>310</v>
      </c>
      <c r="F6" s="2">
        <v>312</v>
      </c>
      <c r="G6" s="2">
        <v>302</v>
      </c>
      <c r="H6" s="2">
        <v>285</v>
      </c>
      <c r="I6" s="32">
        <v>261.209</v>
      </c>
      <c r="J6" s="21">
        <v>-0.28631420765027321</v>
      </c>
    </row>
    <row r="7" spans="1:10" x14ac:dyDescent="0.25">
      <c r="A7" s="2" t="s">
        <v>100</v>
      </c>
      <c r="B7" s="2">
        <v>122</v>
      </c>
      <c r="C7" s="2">
        <v>126</v>
      </c>
      <c r="D7" s="2">
        <v>121</v>
      </c>
      <c r="E7" s="2">
        <v>143</v>
      </c>
      <c r="F7" s="2">
        <v>141</v>
      </c>
      <c r="G7" s="2">
        <v>148</v>
      </c>
      <c r="H7" s="2">
        <v>145</v>
      </c>
      <c r="I7" s="32">
        <v>133.97399999999999</v>
      </c>
      <c r="J7" s="21">
        <v>9.8147540983606466E-2</v>
      </c>
    </row>
    <row r="8" spans="1:10" x14ac:dyDescent="0.25">
      <c r="A8" s="2" t="s">
        <v>198</v>
      </c>
      <c r="B8" s="2">
        <v>26</v>
      </c>
      <c r="C8" s="2">
        <v>21</v>
      </c>
      <c r="D8" s="2">
        <v>22</v>
      </c>
      <c r="E8" s="2">
        <v>19</v>
      </c>
      <c r="F8" s="2">
        <v>21</v>
      </c>
      <c r="G8" s="2">
        <v>43</v>
      </c>
      <c r="H8" s="2">
        <v>23</v>
      </c>
      <c r="I8" s="32">
        <v>14.173</v>
      </c>
      <c r="J8" s="21">
        <v>-0.45488461538461539</v>
      </c>
    </row>
    <row r="9" spans="1:10" x14ac:dyDescent="0.25">
      <c r="A9" s="2" t="s">
        <v>205</v>
      </c>
      <c r="B9" s="2">
        <v>148</v>
      </c>
      <c r="C9" s="2">
        <v>136</v>
      </c>
      <c r="D9" s="2">
        <v>133</v>
      </c>
      <c r="E9" s="2">
        <v>119</v>
      </c>
      <c r="F9" s="2">
        <v>121</v>
      </c>
      <c r="G9" s="2">
        <v>113</v>
      </c>
      <c r="H9" s="2">
        <v>110</v>
      </c>
      <c r="I9" s="32">
        <v>117.46899999999999</v>
      </c>
      <c r="J9" s="21">
        <v>-0.20629054054054058</v>
      </c>
    </row>
    <row r="10" spans="1:10" x14ac:dyDescent="0.25">
      <c r="A10" s="2" t="s">
        <v>129</v>
      </c>
      <c r="B10" s="2">
        <v>309</v>
      </c>
      <c r="C10" s="2">
        <v>331</v>
      </c>
      <c r="D10" s="2">
        <v>301</v>
      </c>
      <c r="E10" s="2">
        <v>317</v>
      </c>
      <c r="F10" s="2">
        <v>334</v>
      </c>
      <c r="G10" s="2">
        <v>316</v>
      </c>
      <c r="H10" s="2">
        <v>142</v>
      </c>
      <c r="I10" s="32">
        <v>71.424999999999997</v>
      </c>
      <c r="J10" s="21">
        <v>-0.76885113268608407</v>
      </c>
    </row>
    <row r="11" spans="1:10" x14ac:dyDescent="0.25">
      <c r="A11" s="2" t="s">
        <v>62</v>
      </c>
      <c r="B11" s="2">
        <v>72</v>
      </c>
      <c r="C11" s="2">
        <v>73</v>
      </c>
      <c r="D11" s="2">
        <v>60</v>
      </c>
      <c r="E11" s="2">
        <v>64</v>
      </c>
      <c r="F11" s="2">
        <v>60</v>
      </c>
      <c r="G11" s="2">
        <v>63</v>
      </c>
      <c r="H11" s="2">
        <v>43</v>
      </c>
      <c r="I11" s="32">
        <v>25.29</v>
      </c>
      <c r="J11" s="21">
        <v>-0.64875000000000005</v>
      </c>
    </row>
    <row r="12" spans="1:10" x14ac:dyDescent="0.25">
      <c r="A12" s="2" t="s">
        <v>75</v>
      </c>
      <c r="B12" s="2">
        <v>4133</v>
      </c>
      <c r="C12" s="2">
        <v>4202</v>
      </c>
      <c r="D12" s="2">
        <v>3285</v>
      </c>
      <c r="E12" s="2">
        <v>4299</v>
      </c>
      <c r="F12" s="2">
        <v>4458</v>
      </c>
      <c r="G12" s="2">
        <v>4094</v>
      </c>
      <c r="H12" s="2">
        <v>4103</v>
      </c>
      <c r="I12" s="32">
        <v>3958.42</v>
      </c>
      <c r="J12" s="21">
        <v>-4.2240503266392435E-2</v>
      </c>
    </row>
    <row r="13" spans="1:10" x14ac:dyDescent="0.25">
      <c r="A13" s="2" t="s">
        <v>92</v>
      </c>
      <c r="B13" s="2">
        <v>1599</v>
      </c>
      <c r="C13" s="2">
        <v>1361</v>
      </c>
      <c r="D13" s="2">
        <v>1430</v>
      </c>
      <c r="E13" s="2">
        <v>1407</v>
      </c>
      <c r="F13" s="2">
        <v>1226</v>
      </c>
      <c r="G13" s="2">
        <v>1256</v>
      </c>
      <c r="H13" s="2">
        <v>1181</v>
      </c>
      <c r="I13" s="32">
        <v>1107.364</v>
      </c>
      <c r="J13" s="21">
        <v>-0.30746466541588491</v>
      </c>
    </row>
    <row r="14" spans="1:10" x14ac:dyDescent="0.25">
      <c r="A14" s="2" t="s">
        <v>14</v>
      </c>
      <c r="B14" s="2">
        <v>1247</v>
      </c>
      <c r="C14" s="2">
        <v>1212</v>
      </c>
      <c r="D14" s="2">
        <v>1268</v>
      </c>
      <c r="E14" s="2">
        <v>1087</v>
      </c>
      <c r="F14" s="2">
        <v>1041</v>
      </c>
      <c r="G14" s="2">
        <v>1104</v>
      </c>
      <c r="H14" s="2">
        <v>879</v>
      </c>
      <c r="I14" s="32">
        <v>683.85900000000004</v>
      </c>
      <c r="J14" s="21">
        <v>-0.45159663191659982</v>
      </c>
    </row>
    <row r="15" spans="1:10" x14ac:dyDescent="0.25">
      <c r="A15" s="2" t="s">
        <v>105</v>
      </c>
      <c r="B15" s="2">
        <v>1530</v>
      </c>
      <c r="C15" s="2">
        <v>1595</v>
      </c>
      <c r="D15" s="2">
        <v>2225</v>
      </c>
      <c r="E15" s="2">
        <v>1570</v>
      </c>
      <c r="F15" s="2">
        <v>1598</v>
      </c>
      <c r="G15" s="2">
        <v>1528</v>
      </c>
      <c r="H15" s="2">
        <v>2141</v>
      </c>
      <c r="I15" s="32">
        <v>1551.1769999999999</v>
      </c>
      <c r="J15" s="21">
        <v>1.3841176470588175E-2</v>
      </c>
    </row>
    <row r="16" spans="1:10" x14ac:dyDescent="0.25">
      <c r="A16" s="2" t="s">
        <v>7</v>
      </c>
      <c r="B16" s="2">
        <v>427</v>
      </c>
      <c r="C16" s="2">
        <v>330</v>
      </c>
      <c r="D16" s="2">
        <v>309</v>
      </c>
      <c r="E16" s="2">
        <v>349</v>
      </c>
      <c r="F16" s="2">
        <v>341</v>
      </c>
      <c r="G16" s="2">
        <v>425</v>
      </c>
      <c r="H16" s="2">
        <v>326</v>
      </c>
      <c r="I16" s="32">
        <v>208.18100000000001</v>
      </c>
      <c r="J16" s="21">
        <v>-0.51245667447306786</v>
      </c>
    </row>
    <row r="17" spans="1:10" x14ac:dyDescent="0.25">
      <c r="A17" s="2" t="s">
        <v>46</v>
      </c>
      <c r="B17" s="2">
        <v>203</v>
      </c>
      <c r="C17" s="2">
        <v>195</v>
      </c>
      <c r="D17" s="2">
        <v>196</v>
      </c>
      <c r="E17" s="2">
        <v>207</v>
      </c>
      <c r="F17" s="2">
        <v>216</v>
      </c>
      <c r="G17" s="2">
        <v>222</v>
      </c>
      <c r="H17" s="2">
        <v>206</v>
      </c>
      <c r="I17" s="32">
        <v>188.803</v>
      </c>
      <c r="J17" s="21">
        <v>-6.9935960591133023E-2</v>
      </c>
    </row>
    <row r="18" spans="1:10" x14ac:dyDescent="0.25">
      <c r="A18" s="2" t="s">
        <v>50</v>
      </c>
      <c r="B18" s="2">
        <v>464</v>
      </c>
      <c r="C18" s="2">
        <v>462</v>
      </c>
      <c r="D18" s="2">
        <v>431</v>
      </c>
      <c r="E18" s="2">
        <v>424</v>
      </c>
      <c r="F18" s="2">
        <v>424</v>
      </c>
      <c r="G18" s="2">
        <v>455</v>
      </c>
      <c r="H18" s="2">
        <v>412</v>
      </c>
      <c r="I18" s="32">
        <v>407.05200000000002</v>
      </c>
      <c r="J18" s="21">
        <v>-0.12273275862068961</v>
      </c>
    </row>
    <row r="19" spans="1:10" x14ac:dyDescent="0.25">
      <c r="A19" s="2" t="s">
        <v>160</v>
      </c>
      <c r="B19" s="2">
        <v>581</v>
      </c>
      <c r="C19" s="2">
        <v>519</v>
      </c>
      <c r="D19" s="2">
        <v>477</v>
      </c>
      <c r="E19" s="2">
        <v>534</v>
      </c>
      <c r="F19" s="2">
        <v>583</v>
      </c>
      <c r="G19" s="2">
        <v>619</v>
      </c>
      <c r="H19" s="2">
        <v>569</v>
      </c>
      <c r="I19" s="32">
        <v>546.45100000000002</v>
      </c>
      <c r="J19" s="21">
        <v>-5.9464716006884646E-2</v>
      </c>
    </row>
    <row r="20" spans="1:10" x14ac:dyDescent="0.25">
      <c r="A20" s="2" t="s">
        <v>69</v>
      </c>
      <c r="B20" s="2">
        <v>771</v>
      </c>
      <c r="C20" s="2">
        <v>560</v>
      </c>
      <c r="D20" s="2">
        <v>512</v>
      </c>
      <c r="E20" s="2">
        <v>530</v>
      </c>
      <c r="F20" s="2">
        <v>563</v>
      </c>
      <c r="G20" s="2">
        <v>511</v>
      </c>
      <c r="H20" s="2">
        <v>489</v>
      </c>
      <c r="I20" s="32">
        <v>353.09800000000001</v>
      </c>
      <c r="J20" s="21">
        <v>-0.5420259403372244</v>
      </c>
    </row>
    <row r="21" spans="1:10" x14ac:dyDescent="0.25">
      <c r="A21" s="2" t="s">
        <v>84</v>
      </c>
      <c r="B21" s="2">
        <v>4820</v>
      </c>
      <c r="C21" s="2">
        <v>4751</v>
      </c>
      <c r="D21" s="2">
        <v>4835</v>
      </c>
      <c r="E21" s="2">
        <v>4905</v>
      </c>
      <c r="F21" s="2">
        <v>4869</v>
      </c>
      <c r="G21" s="2">
        <v>5179</v>
      </c>
      <c r="H21" s="2">
        <v>4583</v>
      </c>
      <c r="I21" s="32">
        <v>3960.873</v>
      </c>
      <c r="J21" s="21">
        <v>-0.1782421161825726</v>
      </c>
    </row>
    <row r="22" spans="1:10" x14ac:dyDescent="0.25">
      <c r="A22" s="2" t="s">
        <v>221</v>
      </c>
      <c r="B22" s="2">
        <v>192</v>
      </c>
      <c r="C22" s="2">
        <v>164</v>
      </c>
      <c r="D22" s="2">
        <v>141</v>
      </c>
      <c r="E22" s="2">
        <v>221</v>
      </c>
      <c r="F22" s="2">
        <v>192</v>
      </c>
      <c r="G22" s="2">
        <v>214</v>
      </c>
      <c r="H22" s="2">
        <v>193</v>
      </c>
      <c r="I22" s="32">
        <v>142.374</v>
      </c>
      <c r="J22" s="21">
        <v>-0.25846875000000002</v>
      </c>
    </row>
    <row r="23" spans="1:10" x14ac:dyDescent="0.25">
      <c r="A23" s="2" t="s">
        <v>122</v>
      </c>
      <c r="B23" s="2">
        <v>658</v>
      </c>
      <c r="C23" s="2">
        <v>587</v>
      </c>
      <c r="D23" s="2">
        <v>595</v>
      </c>
      <c r="E23" s="2">
        <v>680</v>
      </c>
      <c r="F23" s="2">
        <v>676</v>
      </c>
      <c r="G23" s="2">
        <v>690</v>
      </c>
      <c r="H23" s="2">
        <v>633</v>
      </c>
      <c r="I23" s="32">
        <v>585.51700000000005</v>
      </c>
      <c r="J23" s="21">
        <v>-0.11015653495440722</v>
      </c>
    </row>
    <row r="25" spans="1:10" x14ac:dyDescent="0.25">
      <c r="J25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2020</vt:lpstr>
      <vt:lpstr>2020 per bransch</vt:lpstr>
      <vt:lpstr>2013-2020</vt:lpstr>
      <vt:lpstr>Utsläpp per län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Månsson, Jens</dc:creator>
  <cp:lastModifiedBy>Hackl, Roman</cp:lastModifiedBy>
  <dcterms:created xsi:type="dcterms:W3CDTF">2019-04-02T16:20:06Z</dcterms:created>
  <dcterms:modified xsi:type="dcterms:W3CDTF">2021-04-22T07:58:21Z</dcterms:modified>
</cp:coreProperties>
</file>